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8870" windowHeight="6870"/>
  </bookViews>
  <sheets>
    <sheet name="Обща, изсл. 4 г." sheetId="1" r:id="rId1"/>
    <sheet name="Sheet2" sheetId="2" state="hidden" r:id="rId2"/>
    <sheet name="Sheet3" sheetId="3" r:id="rId3"/>
  </sheets>
  <definedNames>
    <definedName name="_xlnm.Print_Titles" localSheetId="0">'Обща, изсл. 4 г.'!$A:$A</definedName>
  </definedNames>
  <calcPr calcId="145621"/>
</workbook>
</file>

<file path=xl/calcChain.xml><?xml version="1.0" encoding="utf-8"?>
<calcChain xmlns="http://schemas.openxmlformats.org/spreadsheetml/2006/main">
  <c r="X51" i="1" l="1"/>
  <c r="Y51" i="1"/>
  <c r="Z51" i="1"/>
  <c r="AA51" i="1"/>
  <c r="AB51" i="1"/>
  <c r="AC51" i="1"/>
  <c r="X52" i="1"/>
  <c r="Y52" i="1"/>
  <c r="Z52" i="1"/>
  <c r="AA52" i="1"/>
  <c r="AB52" i="1"/>
  <c r="AC52" i="1"/>
  <c r="X53" i="1"/>
  <c r="Y53" i="1"/>
  <c r="Z53" i="1"/>
  <c r="AA53" i="1"/>
  <c r="AB53" i="1"/>
  <c r="AC53" i="1"/>
  <c r="X54" i="1"/>
  <c r="Y54" i="1"/>
  <c r="Z54" i="1"/>
  <c r="AA54" i="1"/>
  <c r="AB54" i="1"/>
  <c r="AC54" i="1"/>
  <c r="X57" i="1"/>
  <c r="Y57" i="1"/>
  <c r="Z57" i="1"/>
  <c r="AA57" i="1"/>
  <c r="AB57" i="1"/>
  <c r="AC57" i="1"/>
  <c r="X58" i="1"/>
  <c r="Y58" i="1"/>
  <c r="Z58" i="1"/>
  <c r="AA58" i="1"/>
  <c r="AB58" i="1"/>
  <c r="AC58" i="1"/>
  <c r="X59" i="1"/>
  <c r="Y59" i="1"/>
  <c r="Z59" i="1"/>
  <c r="AA59" i="1"/>
  <c r="AB59" i="1"/>
  <c r="AC59" i="1"/>
  <c r="X61" i="1"/>
  <c r="Y61" i="1"/>
  <c r="Z61" i="1"/>
  <c r="AA61" i="1"/>
  <c r="AB61" i="1"/>
  <c r="AC61" i="1"/>
  <c r="X63" i="1"/>
  <c r="Y63" i="1"/>
  <c r="Z63" i="1"/>
  <c r="AA63" i="1"/>
  <c r="AB63" i="1"/>
  <c r="AC63" i="1"/>
  <c r="X65" i="1"/>
  <c r="Y65" i="1"/>
  <c r="Z65" i="1"/>
  <c r="AA65" i="1"/>
  <c r="AB65" i="1"/>
  <c r="AC65" i="1"/>
  <c r="X68" i="1"/>
  <c r="Y68" i="1"/>
  <c r="Z68" i="1"/>
  <c r="AA68" i="1"/>
  <c r="AB68" i="1"/>
  <c r="AC68" i="1"/>
  <c r="X69" i="1"/>
  <c r="Y69" i="1"/>
  <c r="Z69" i="1"/>
  <c r="AA69" i="1"/>
  <c r="AB69" i="1"/>
  <c r="AC69" i="1"/>
  <c r="X70" i="1"/>
  <c r="Y70" i="1"/>
  <c r="Z70" i="1"/>
  <c r="AA70" i="1"/>
  <c r="AB70" i="1"/>
  <c r="AC70" i="1"/>
  <c r="X72" i="1"/>
  <c r="Y72" i="1"/>
  <c r="Z72" i="1"/>
  <c r="AA72" i="1"/>
  <c r="AB72" i="1"/>
  <c r="AC72" i="1"/>
  <c r="Y74" i="1"/>
  <c r="Z74" i="1"/>
  <c r="AA74" i="1"/>
  <c r="AB74" i="1"/>
  <c r="AC74" i="1"/>
  <c r="X75" i="1"/>
  <c r="Y75" i="1"/>
  <c r="Z75" i="1"/>
  <c r="AA75" i="1"/>
  <c r="AB75" i="1"/>
  <c r="AC75" i="1"/>
  <c r="Y76" i="1"/>
  <c r="Z76" i="1"/>
  <c r="AA76" i="1"/>
  <c r="AB76" i="1"/>
  <c r="AC76" i="1"/>
  <c r="AC48" i="1"/>
  <c r="AB48" i="1"/>
  <c r="AA48" i="1"/>
  <c r="Z48" i="1"/>
  <c r="Y48" i="1"/>
  <c r="X48" i="1"/>
  <c r="W48" i="1"/>
  <c r="V48" i="1"/>
  <c r="U48" i="1"/>
  <c r="AC49" i="1"/>
  <c r="AB49" i="1"/>
  <c r="AA49" i="1"/>
  <c r="Z49" i="1"/>
  <c r="Y49" i="1"/>
  <c r="X49" i="1"/>
  <c r="W49" i="1"/>
  <c r="V51" i="1"/>
  <c r="V52" i="1"/>
  <c r="V53" i="1"/>
  <c r="V54" i="1"/>
  <c r="V57" i="1"/>
  <c r="V58" i="1"/>
  <c r="V59" i="1"/>
  <c r="V61" i="1"/>
  <c r="V63" i="1"/>
  <c r="V65" i="1"/>
  <c r="V68" i="1"/>
  <c r="V69" i="1"/>
  <c r="V70" i="1"/>
  <c r="V72" i="1"/>
  <c r="V74" i="1"/>
  <c r="V75" i="1"/>
  <c r="V76" i="1"/>
  <c r="V49" i="1"/>
  <c r="U51" i="1"/>
  <c r="U52" i="1"/>
  <c r="U53" i="1"/>
  <c r="U54" i="1"/>
  <c r="U57" i="1"/>
  <c r="U58" i="1"/>
  <c r="U59" i="1"/>
  <c r="U61" i="1"/>
  <c r="U63" i="1"/>
  <c r="U65" i="1"/>
  <c r="U68" i="1"/>
  <c r="U69" i="1"/>
  <c r="U70" i="1"/>
  <c r="U72" i="1"/>
  <c r="U74" i="1"/>
  <c r="U75" i="1"/>
  <c r="U76" i="1"/>
  <c r="U49" i="1"/>
  <c r="T51" i="1"/>
  <c r="T52" i="1"/>
  <c r="T53" i="1"/>
  <c r="T54" i="1"/>
  <c r="T57" i="1"/>
  <c r="T58" i="1"/>
  <c r="T59" i="1"/>
  <c r="T61" i="1"/>
  <c r="T63" i="1"/>
  <c r="T65" i="1"/>
  <c r="T68" i="1"/>
  <c r="T69" i="1"/>
  <c r="T70" i="1"/>
  <c r="T72" i="1"/>
  <c r="T74" i="1"/>
  <c r="T75" i="1"/>
  <c r="T76" i="1"/>
  <c r="T48" i="1"/>
  <c r="T49" i="1"/>
  <c r="S51" i="1"/>
  <c r="S52" i="1"/>
  <c r="S53" i="1"/>
  <c r="S54" i="1"/>
  <c r="S57" i="1"/>
  <c r="S58" i="1"/>
  <c r="S59" i="1"/>
  <c r="S61" i="1"/>
  <c r="S63" i="1"/>
  <c r="S65" i="1"/>
  <c r="S68" i="1"/>
  <c r="S69" i="1"/>
  <c r="S70" i="1"/>
  <c r="S72" i="1"/>
  <c r="S74" i="1"/>
  <c r="S75" i="1"/>
  <c r="S76" i="1"/>
  <c r="S48" i="1"/>
  <c r="S49" i="1"/>
  <c r="R49" i="1"/>
  <c r="Q51" i="1"/>
  <c r="Q52" i="1"/>
  <c r="Q53" i="1"/>
  <c r="Q54" i="1"/>
  <c r="Q57" i="1"/>
  <c r="Q58" i="1"/>
  <c r="Q59" i="1"/>
  <c r="Q61" i="1"/>
  <c r="Q63" i="1"/>
  <c r="Q65" i="1"/>
  <c r="Q68" i="1"/>
  <c r="Q69" i="1"/>
  <c r="Q70" i="1"/>
  <c r="Q72" i="1"/>
  <c r="Q74" i="1"/>
  <c r="Q75" i="1"/>
  <c r="Q76" i="1"/>
  <c r="Q48" i="1"/>
  <c r="Q49" i="1"/>
  <c r="P51" i="1"/>
  <c r="P52" i="1"/>
  <c r="P53" i="1"/>
  <c r="P54" i="1"/>
  <c r="P57" i="1"/>
  <c r="P58" i="1"/>
  <c r="P59" i="1"/>
  <c r="P61" i="1"/>
  <c r="P63" i="1"/>
  <c r="P65" i="1"/>
  <c r="P68" i="1"/>
  <c r="P69" i="1"/>
  <c r="P70" i="1"/>
  <c r="P72" i="1"/>
  <c r="P74" i="1"/>
  <c r="P75" i="1"/>
  <c r="P76" i="1"/>
  <c r="P48" i="1"/>
  <c r="P49" i="1"/>
  <c r="O51" i="1"/>
  <c r="O52" i="1"/>
  <c r="O53" i="1"/>
  <c r="O54" i="1"/>
  <c r="O57" i="1"/>
  <c r="O58" i="1"/>
  <c r="O59" i="1"/>
  <c r="O61" i="1"/>
  <c r="O63" i="1"/>
  <c r="O65" i="1"/>
  <c r="O68" i="1"/>
  <c r="O69" i="1"/>
  <c r="O70" i="1"/>
  <c r="O72" i="1"/>
  <c r="O74" i="1"/>
  <c r="O75" i="1"/>
  <c r="O76" i="1"/>
  <c r="O48" i="1"/>
  <c r="O49" i="1"/>
  <c r="N51" i="1"/>
  <c r="N52" i="1"/>
  <c r="N53" i="1"/>
  <c r="N54" i="1"/>
  <c r="N57" i="1"/>
  <c r="N58" i="1"/>
  <c r="N59" i="1"/>
  <c r="N61" i="1"/>
  <c r="N63" i="1"/>
  <c r="N65" i="1"/>
  <c r="N68" i="1"/>
  <c r="N69" i="1"/>
  <c r="N70" i="1"/>
  <c r="N72" i="1"/>
  <c r="N74" i="1"/>
  <c r="N75" i="1"/>
  <c r="N76" i="1"/>
  <c r="N48" i="1"/>
  <c r="N49" i="1"/>
  <c r="J51" i="1"/>
  <c r="J52" i="1"/>
  <c r="J53" i="1"/>
  <c r="J54" i="1"/>
  <c r="J57" i="1"/>
  <c r="J58" i="1"/>
  <c r="J59" i="1"/>
  <c r="J61" i="1"/>
  <c r="J63" i="1"/>
  <c r="J65" i="1"/>
  <c r="J68" i="1"/>
  <c r="J69" i="1"/>
  <c r="J70" i="1"/>
  <c r="J72" i="1"/>
  <c r="J74" i="1"/>
  <c r="J75" i="1"/>
  <c r="J76" i="1"/>
  <c r="J48" i="1"/>
  <c r="J49" i="1"/>
  <c r="I51" i="1"/>
  <c r="I52" i="1"/>
  <c r="I53" i="1"/>
  <c r="I54" i="1"/>
  <c r="I57" i="1"/>
  <c r="I58" i="1"/>
  <c r="I59" i="1"/>
  <c r="I61" i="1"/>
  <c r="I63" i="1"/>
  <c r="I65" i="1"/>
  <c r="I68" i="1"/>
  <c r="I69" i="1"/>
  <c r="I70" i="1"/>
  <c r="I72" i="1"/>
  <c r="I74" i="1"/>
  <c r="I75" i="1"/>
  <c r="I76" i="1"/>
  <c r="I49" i="1"/>
  <c r="I48" i="1"/>
  <c r="H51" i="1"/>
  <c r="H52" i="1"/>
  <c r="H53" i="1"/>
  <c r="H54" i="1"/>
  <c r="H58" i="1"/>
  <c r="H59" i="1"/>
  <c r="H61" i="1"/>
  <c r="H63" i="1"/>
  <c r="H65" i="1"/>
  <c r="H68" i="1"/>
  <c r="H69" i="1"/>
  <c r="H70" i="1"/>
  <c r="H72" i="1"/>
  <c r="H74" i="1"/>
  <c r="H75" i="1"/>
  <c r="H48" i="1"/>
  <c r="H49" i="1"/>
  <c r="G51" i="1"/>
  <c r="G52" i="1"/>
  <c r="G53" i="1"/>
  <c r="G54" i="1"/>
  <c r="G57" i="1"/>
  <c r="G58" i="1"/>
  <c r="G59" i="1"/>
  <c r="G61" i="1"/>
  <c r="G63" i="1"/>
  <c r="G65" i="1"/>
  <c r="G68" i="1"/>
  <c r="G69" i="1"/>
  <c r="G70" i="1"/>
  <c r="G72" i="1"/>
  <c r="G74" i="1"/>
  <c r="G75" i="1"/>
  <c r="G76" i="1"/>
  <c r="G49" i="1"/>
  <c r="G48" i="1"/>
  <c r="F51" i="1"/>
  <c r="F52" i="1"/>
  <c r="F53" i="1"/>
  <c r="F54" i="1"/>
  <c r="F58" i="1"/>
  <c r="F59" i="1"/>
  <c r="F61" i="1"/>
  <c r="F63" i="1"/>
  <c r="F65" i="1"/>
  <c r="F68" i="1"/>
  <c r="F69" i="1"/>
  <c r="F70" i="1"/>
  <c r="F72" i="1"/>
  <c r="F74" i="1"/>
  <c r="F75" i="1"/>
  <c r="F48" i="1"/>
  <c r="F49" i="1"/>
</calcChain>
</file>

<file path=xl/sharedStrings.xml><?xml version="1.0" encoding="utf-8"?>
<sst xmlns="http://schemas.openxmlformats.org/spreadsheetml/2006/main" count="1324" uniqueCount="74">
  <si>
    <t>Индустрия, строителство и услуги</t>
  </si>
  <si>
    <t>Промишленост, строителство и услуги (с изключение на публичната администрация, отбрана, задължително социално осигуряване)</t>
  </si>
  <si>
    <t>Индустрия и строителство</t>
  </si>
  <si>
    <t>Индустрия без строителство</t>
  </si>
  <si>
    <t>Добивна промишленост</t>
  </si>
  <si>
    <t>Промишленост</t>
  </si>
  <si>
    <r>
      <t xml:space="preserve">Електроенергия, газ и </t>
    </r>
    <r>
      <rPr>
        <sz val="10"/>
        <color rgb="FFFF0000"/>
        <rFont val="Times New Roman"/>
        <family val="1"/>
        <charset val="204"/>
      </rPr>
      <t>топлоенергия</t>
    </r>
  </si>
  <si>
    <t>Водоснабдяване; канализационни услуги, управление на отпадъци и възстановяване</t>
  </si>
  <si>
    <t>Строителство</t>
  </si>
  <si>
    <t>Услуги</t>
  </si>
  <si>
    <t>Услуги (с изключение на публичната администрация, отбрана, задължително социално осигуряване, дейности на домакинства като работодатели и екстериториални организации и служби)</t>
  </si>
  <si>
    <t>Търговия на едро и дребно; транспорт; хотелиерство и ресторантьорство; информация и комуникация</t>
  </si>
  <si>
    <t xml:space="preserve">
Търговия на едро и дребно; ремонт на автомобили и мотоциклети</t>
  </si>
  <si>
    <t>Транспорт и складиране</t>
  </si>
  <si>
    <t>Хотелиерство и ресторантьорство</t>
  </si>
  <si>
    <t>Информация и комуникация</t>
  </si>
  <si>
    <t>Финансови и застрахователни дейности; Операции с недвижими имоти; професионални, научни и технически дейности; административни и спомагателни дейности</t>
  </si>
  <si>
    <t>Финансови и застрахователни дейности</t>
  </si>
  <si>
    <t>Операции с недвижими имоти</t>
  </si>
  <si>
    <t>Професионални, научни и технически дейности</t>
  </si>
  <si>
    <t>Административни и спомагателни дейности</t>
  </si>
  <si>
    <t>Държавно управление и отбрана; задължително обществено осигуряване; образование; Хуманно здравеопазване и социална работа; изкуства, спорт и развлечения; други обслужващи дейности</t>
  </si>
  <si>
    <t>Държавно управление и отбрана; задължително социално осигуряване</t>
  </si>
  <si>
    <t>образование; Хуманно здравеопазване и социална работа; изкуства, спорт и развлечения; други обслужващи дейности</t>
  </si>
  <si>
    <t>Хуманно здравеопазване и социална работа</t>
  </si>
  <si>
    <t>Култура, спорт и отдих</t>
  </si>
  <si>
    <t>Други дейности</t>
  </si>
  <si>
    <t>ЕС - 28</t>
  </si>
  <si>
    <t>:</t>
  </si>
  <si>
    <t>ЕС 27</t>
  </si>
  <si>
    <t>Евро зона (19 държави)</t>
  </si>
  <si>
    <t>Евро зона (18 държави)</t>
  </si>
  <si>
    <t>Евро зона (17 държави)</t>
  </si>
  <si>
    <t>Белгия</t>
  </si>
  <si>
    <t>България</t>
  </si>
  <si>
    <t>Чешка република</t>
  </si>
  <si>
    <t>Дания</t>
  </si>
  <si>
    <t>Германия</t>
  </si>
  <si>
    <t>Естония</t>
  </si>
  <si>
    <t>Ирландия</t>
  </si>
  <si>
    <t>Испания</t>
  </si>
  <si>
    <t>Франция</t>
  </si>
  <si>
    <t>Италия</t>
  </si>
  <si>
    <t>Кипър</t>
  </si>
  <si>
    <t>Латвия</t>
  </si>
  <si>
    <t>Литва</t>
  </si>
  <si>
    <t>Люксембург</t>
  </si>
  <si>
    <t>Унгария</t>
  </si>
  <si>
    <t>Малта</t>
  </si>
  <si>
    <t>Нидерландия</t>
  </si>
  <si>
    <t>Австрия</t>
  </si>
  <si>
    <t>Полша</t>
  </si>
  <si>
    <t>Португалия</t>
  </si>
  <si>
    <t>Румъния</t>
  </si>
  <si>
    <t>Словения</t>
  </si>
  <si>
    <t>Словакия</t>
  </si>
  <si>
    <t>Финландия</t>
  </si>
  <si>
    <t>Швеция</t>
  </si>
  <si>
    <t>Великобритания</t>
  </si>
  <si>
    <t>Исландия</t>
  </si>
  <si>
    <t>Норвегия</t>
  </si>
  <si>
    <t>Швейцария</t>
  </si>
  <si>
    <t>Черна гора</t>
  </si>
  <si>
    <t>Македония</t>
  </si>
  <si>
    <t>Сърбия</t>
  </si>
  <si>
    <t>Турция</t>
  </si>
  <si>
    <t>Източник: Евростат</t>
  </si>
  <si>
    <t>Образование</t>
  </si>
  <si>
    <t>Държави</t>
  </si>
  <si>
    <t>Средномесечни заплати по икономически дейности за 2010 и  2014 г.</t>
  </si>
  <si>
    <t>Електроенергия, газ и топлоенергия</t>
  </si>
  <si>
    <t>Средномесечни заплати по икономически дейности за  2014 г., в евро</t>
  </si>
  <si>
    <t>СТРУКТУРА - %</t>
  </si>
  <si>
    <t>(Изследване на структурата на заплатите за 2014, от НСИ за съответните държави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</si>
</sst>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charset val="238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3" fillId="0" borderId="0" xfId="1" applyNumberFormat="1" applyFont="1" applyFill="1" applyBorder="1" applyAlignment="1"/>
    <xf numFmtId="0" fontId="2" fillId="0" borderId="0" xfId="1" applyAlignment="1">
      <alignment wrapText="1"/>
    </xf>
    <xf numFmtId="0" fontId="5" fillId="2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/>
    <xf numFmtId="0" fontId="3" fillId="0" borderId="2" xfId="1" applyNumberFormat="1" applyFont="1" applyFill="1" applyBorder="1" applyAlignment="1"/>
    <xf numFmtId="3" fontId="3" fillId="0" borderId="2" xfId="1" applyNumberFormat="1" applyFont="1" applyFill="1" applyBorder="1" applyAlignment="1"/>
    <xf numFmtId="0" fontId="6" fillId="0" borderId="2" xfId="1" applyFont="1" applyBorder="1" applyAlignment="1">
      <alignment horizontal="center" vertical="center" wrapText="1"/>
    </xf>
    <xf numFmtId="0" fontId="5" fillId="2" borderId="0" xfId="1" applyNumberFormat="1" applyFont="1" applyFill="1" applyBorder="1" applyAlignment="1"/>
    <xf numFmtId="0" fontId="8" fillId="0" borderId="0" xfId="0" applyFont="1"/>
    <xf numFmtId="0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0" fontId="3" fillId="0" borderId="5" xfId="1" applyNumberFormat="1" applyFont="1" applyFill="1" applyBorder="1" applyAlignment="1"/>
    <xf numFmtId="0" fontId="2" fillId="0" borderId="5" xfId="1" applyBorder="1"/>
    <xf numFmtId="0" fontId="0" fillId="0" borderId="0" xfId="0" applyBorder="1"/>
    <xf numFmtId="0" fontId="6" fillId="0" borderId="6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/>
    <xf numFmtId="3" fontId="4" fillId="0" borderId="1" xfId="0" applyNumberFormat="1" applyFont="1" applyFill="1" applyBorder="1" applyAlignment="1"/>
    <xf numFmtId="0" fontId="6" fillId="0" borderId="3" xfId="1" applyFont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165" fontId="0" fillId="0" borderId="2" xfId="0" applyNumberFormat="1" applyBorder="1"/>
    <xf numFmtId="165" fontId="1" fillId="0" borderId="2" xfId="0" applyNumberFormat="1" applyFont="1" applyBorder="1"/>
    <xf numFmtId="3" fontId="5" fillId="0" borderId="2" xfId="1" applyNumberFormat="1" applyFont="1" applyFill="1" applyBorder="1" applyAlignment="1"/>
    <xf numFmtId="0" fontId="5" fillId="2" borderId="2" xfId="1" applyNumberFormat="1" applyFont="1" applyFill="1" applyBorder="1" applyAlignment="1">
      <alignment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3" borderId="2" xfId="1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8"/>
  <sheetViews>
    <sheetView tabSelected="1" workbookViewId="0">
      <selection activeCell="F14" sqref="F14"/>
    </sheetView>
  </sheetViews>
  <sheetFormatPr defaultRowHeight="15" x14ac:dyDescent="0.25"/>
  <cols>
    <col min="1" max="1" width="16.28515625" customWidth="1"/>
    <col min="2" max="2" width="12.7109375" hidden="1" customWidth="1"/>
    <col min="3" max="3" width="12" hidden="1" customWidth="1"/>
    <col min="4" max="5" width="9.140625" hidden="1" customWidth="1"/>
    <col min="6" max="6" width="11.85546875" customWidth="1"/>
    <col min="7" max="7" width="12.140625" customWidth="1"/>
    <col min="8" max="8" width="11.85546875" customWidth="1"/>
    <col min="9" max="9" width="12.42578125" customWidth="1"/>
    <col min="10" max="10" width="9.28515625" customWidth="1"/>
    <col min="11" max="11" width="0" hidden="1" customWidth="1"/>
    <col min="12" max="12" width="14" hidden="1" customWidth="1"/>
    <col min="13" max="13" width="13.7109375" hidden="1" customWidth="1"/>
    <col min="14" max="14" width="9.140625" customWidth="1"/>
    <col min="15" max="15" width="10.5703125" customWidth="1"/>
    <col min="16" max="16" width="12.28515625" customWidth="1"/>
    <col min="17" max="17" width="11.42578125" customWidth="1"/>
    <col min="18" max="18" width="14.42578125" hidden="1" customWidth="1"/>
    <col min="19" max="19" width="11.85546875" customWidth="1"/>
    <col min="20" max="20" width="12" customWidth="1"/>
    <col min="21" max="21" width="14.85546875" customWidth="1"/>
    <col min="22" max="22" width="10.42578125" customWidth="1"/>
    <col min="23" max="23" width="11" hidden="1" customWidth="1"/>
    <col min="24" max="24" width="16.5703125" customWidth="1"/>
    <col min="25" max="25" width="13" hidden="1" customWidth="1"/>
    <col min="26" max="26" width="12.5703125" customWidth="1"/>
    <col min="27" max="27" width="12.85546875" customWidth="1"/>
    <col min="28" max="28" width="11.140625" customWidth="1"/>
    <col min="29" max="29" width="13.140625" customWidth="1"/>
  </cols>
  <sheetData>
    <row r="2" spans="1:30" ht="18.75" x14ac:dyDescent="0.3">
      <c r="A2" s="11" t="s">
        <v>71</v>
      </c>
      <c r="B2" s="11"/>
      <c r="C2" s="11"/>
      <c r="D2" s="11"/>
    </row>
    <row r="3" spans="1:30" x14ac:dyDescent="0.25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</row>
    <row r="5" spans="1:30" ht="75.75" customHeight="1" x14ac:dyDescent="0.25">
      <c r="A5" s="4" t="s">
        <v>68</v>
      </c>
      <c r="B5" s="5" t="s">
        <v>0</v>
      </c>
      <c r="C5" s="9" t="s">
        <v>1</v>
      </c>
      <c r="D5" s="9" t="s">
        <v>2</v>
      </c>
      <c r="E5" s="9" t="s">
        <v>3</v>
      </c>
      <c r="F5" s="27" t="s">
        <v>4</v>
      </c>
      <c r="G5" s="28" t="s">
        <v>5</v>
      </c>
      <c r="H5" s="28" t="s">
        <v>70</v>
      </c>
      <c r="I5" s="28" t="s">
        <v>7</v>
      </c>
      <c r="J5" s="27" t="s">
        <v>8</v>
      </c>
      <c r="K5" s="29" t="s">
        <v>9</v>
      </c>
      <c r="L5" s="29" t="s">
        <v>10</v>
      </c>
      <c r="M5" s="29" t="s">
        <v>11</v>
      </c>
      <c r="N5" s="27" t="s">
        <v>12</v>
      </c>
      <c r="O5" s="27" t="s">
        <v>13</v>
      </c>
      <c r="P5" s="28" t="s">
        <v>14</v>
      </c>
      <c r="Q5" s="28" t="s">
        <v>15</v>
      </c>
      <c r="R5" s="30" t="s">
        <v>16</v>
      </c>
      <c r="S5" s="28" t="s">
        <v>17</v>
      </c>
      <c r="T5" s="27" t="s">
        <v>18</v>
      </c>
      <c r="U5" s="28" t="s">
        <v>19</v>
      </c>
      <c r="V5" s="28" t="s">
        <v>20</v>
      </c>
      <c r="W5" s="30" t="s">
        <v>21</v>
      </c>
      <c r="X5" s="27" t="s">
        <v>22</v>
      </c>
      <c r="Y5" s="29" t="s">
        <v>23</v>
      </c>
      <c r="Z5" s="27" t="s">
        <v>67</v>
      </c>
      <c r="AA5" s="27" t="s">
        <v>24</v>
      </c>
      <c r="AB5" s="28" t="s">
        <v>25</v>
      </c>
      <c r="AC5" s="29" t="s">
        <v>26</v>
      </c>
      <c r="AD5" s="3"/>
    </row>
    <row r="6" spans="1:30" ht="33" hidden="1" customHeight="1" x14ac:dyDescent="0.25">
      <c r="A6" s="4"/>
      <c r="B6" s="5"/>
      <c r="C6" s="9"/>
      <c r="D6" s="9"/>
      <c r="E6" s="9"/>
      <c r="F6" s="9">
        <v>2014</v>
      </c>
      <c r="G6" s="9">
        <v>2014</v>
      </c>
      <c r="H6" s="9">
        <v>2014</v>
      </c>
      <c r="I6" s="9">
        <v>2014</v>
      </c>
      <c r="J6" s="9">
        <v>2014</v>
      </c>
      <c r="K6" s="9"/>
      <c r="L6" s="9"/>
      <c r="M6" s="9"/>
      <c r="N6" s="9">
        <v>2014</v>
      </c>
      <c r="O6" s="9">
        <v>2014</v>
      </c>
      <c r="P6" s="9">
        <v>2014</v>
      </c>
      <c r="Q6" s="9">
        <v>2014</v>
      </c>
      <c r="R6" s="5"/>
      <c r="S6" s="9">
        <v>2014</v>
      </c>
      <c r="T6" s="9">
        <v>2014</v>
      </c>
      <c r="U6" s="9">
        <v>2014</v>
      </c>
      <c r="V6" s="9">
        <v>2014</v>
      </c>
      <c r="W6" s="5"/>
      <c r="X6" s="9">
        <v>2014</v>
      </c>
      <c r="Y6" s="9"/>
      <c r="Z6" s="9">
        <v>2014</v>
      </c>
      <c r="AA6" s="9">
        <v>2014</v>
      </c>
      <c r="AB6" s="9">
        <v>2014</v>
      </c>
      <c r="AC6" s="9">
        <v>2014</v>
      </c>
      <c r="AD6" s="3"/>
    </row>
    <row r="7" spans="1:30" hidden="1" x14ac:dyDescent="0.25">
      <c r="A7" s="6" t="s">
        <v>27</v>
      </c>
      <c r="B7" s="7" t="s">
        <v>28</v>
      </c>
      <c r="C7" s="7" t="s">
        <v>28</v>
      </c>
      <c r="D7" s="7" t="s">
        <v>28</v>
      </c>
      <c r="E7" s="7" t="s">
        <v>28</v>
      </c>
      <c r="F7" s="7" t="s">
        <v>28</v>
      </c>
      <c r="G7" s="7" t="s">
        <v>28</v>
      </c>
      <c r="H7" s="7" t="s">
        <v>28</v>
      </c>
      <c r="I7" s="7" t="s">
        <v>28</v>
      </c>
      <c r="J7" s="7" t="s">
        <v>28</v>
      </c>
      <c r="K7" s="7" t="s">
        <v>28</v>
      </c>
      <c r="L7" s="7" t="s">
        <v>28</v>
      </c>
      <c r="M7" s="7" t="s">
        <v>28</v>
      </c>
      <c r="N7" s="7" t="s">
        <v>28</v>
      </c>
      <c r="O7" s="7" t="s">
        <v>28</v>
      </c>
      <c r="P7" s="7" t="s">
        <v>28</v>
      </c>
      <c r="Q7" s="7" t="s">
        <v>28</v>
      </c>
      <c r="R7" s="7" t="s">
        <v>28</v>
      </c>
      <c r="S7" s="7" t="s">
        <v>28</v>
      </c>
      <c r="T7" s="7" t="s">
        <v>28</v>
      </c>
      <c r="U7" s="7" t="s">
        <v>28</v>
      </c>
      <c r="V7" s="7" t="s">
        <v>28</v>
      </c>
      <c r="W7" s="7" t="s">
        <v>28</v>
      </c>
      <c r="X7" s="7" t="s">
        <v>28</v>
      </c>
      <c r="Y7" s="7" t="s">
        <v>28</v>
      </c>
      <c r="Z7" s="7" t="s">
        <v>28</v>
      </c>
      <c r="AA7" s="7" t="s">
        <v>28</v>
      </c>
      <c r="AB7" s="7" t="s">
        <v>28</v>
      </c>
      <c r="AC7" s="7" t="s">
        <v>28</v>
      </c>
      <c r="AD7" s="1"/>
    </row>
    <row r="8" spans="1:30" hidden="1" x14ac:dyDescent="0.25">
      <c r="A8" s="6" t="s">
        <v>29</v>
      </c>
      <c r="B8" s="7" t="s">
        <v>28</v>
      </c>
      <c r="C8" s="7" t="s">
        <v>28</v>
      </c>
      <c r="D8" s="7" t="s">
        <v>28</v>
      </c>
      <c r="E8" s="7" t="s">
        <v>28</v>
      </c>
      <c r="F8" s="7" t="s">
        <v>28</v>
      </c>
      <c r="G8" s="7" t="s">
        <v>28</v>
      </c>
      <c r="H8" s="7" t="s">
        <v>28</v>
      </c>
      <c r="I8" s="7" t="s">
        <v>28</v>
      </c>
      <c r="J8" s="7" t="s">
        <v>28</v>
      </c>
      <c r="K8" s="7" t="s">
        <v>28</v>
      </c>
      <c r="L8" s="7" t="s">
        <v>28</v>
      </c>
      <c r="M8" s="7" t="s">
        <v>28</v>
      </c>
      <c r="N8" s="7" t="s">
        <v>28</v>
      </c>
      <c r="O8" s="7" t="s">
        <v>28</v>
      </c>
      <c r="P8" s="7" t="s">
        <v>28</v>
      </c>
      <c r="Q8" s="7" t="s">
        <v>28</v>
      </c>
      <c r="R8" s="7" t="s">
        <v>28</v>
      </c>
      <c r="S8" s="7" t="s">
        <v>28</v>
      </c>
      <c r="T8" s="7" t="s">
        <v>28</v>
      </c>
      <c r="U8" s="7" t="s">
        <v>28</v>
      </c>
      <c r="V8" s="7" t="s">
        <v>28</v>
      </c>
      <c r="W8" s="7" t="s">
        <v>28</v>
      </c>
      <c r="X8" s="7" t="s">
        <v>28</v>
      </c>
      <c r="Y8" s="7" t="s">
        <v>28</v>
      </c>
      <c r="Z8" s="7" t="s">
        <v>28</v>
      </c>
      <c r="AA8" s="7" t="s">
        <v>28</v>
      </c>
      <c r="AB8" s="7" t="s">
        <v>28</v>
      </c>
      <c r="AC8" s="7" t="s">
        <v>28</v>
      </c>
      <c r="AD8" s="1"/>
    </row>
    <row r="9" spans="1:30" hidden="1" x14ac:dyDescent="0.25">
      <c r="A9" s="6" t="s">
        <v>30</v>
      </c>
      <c r="B9" s="7" t="s">
        <v>28</v>
      </c>
      <c r="C9" s="7" t="s">
        <v>28</v>
      </c>
      <c r="D9" s="7" t="s">
        <v>28</v>
      </c>
      <c r="E9" s="7" t="s">
        <v>28</v>
      </c>
      <c r="F9" s="7" t="s">
        <v>28</v>
      </c>
      <c r="G9" s="7" t="s">
        <v>28</v>
      </c>
      <c r="H9" s="7" t="s">
        <v>28</v>
      </c>
      <c r="I9" s="7" t="s">
        <v>28</v>
      </c>
      <c r="J9" s="7" t="s">
        <v>28</v>
      </c>
      <c r="K9" s="7" t="s">
        <v>28</v>
      </c>
      <c r="L9" s="7" t="s">
        <v>28</v>
      </c>
      <c r="M9" s="7" t="s">
        <v>28</v>
      </c>
      <c r="N9" s="7" t="s">
        <v>28</v>
      </c>
      <c r="O9" s="7" t="s">
        <v>28</v>
      </c>
      <c r="P9" s="7" t="s">
        <v>28</v>
      </c>
      <c r="Q9" s="7" t="s">
        <v>28</v>
      </c>
      <c r="R9" s="7" t="s">
        <v>28</v>
      </c>
      <c r="S9" s="7" t="s">
        <v>28</v>
      </c>
      <c r="T9" s="7" t="s">
        <v>28</v>
      </c>
      <c r="U9" s="7" t="s">
        <v>28</v>
      </c>
      <c r="V9" s="7" t="s">
        <v>28</v>
      </c>
      <c r="W9" s="7" t="s">
        <v>28</v>
      </c>
      <c r="X9" s="7" t="s">
        <v>28</v>
      </c>
      <c r="Y9" s="7" t="s">
        <v>28</v>
      </c>
      <c r="Z9" s="7" t="s">
        <v>28</v>
      </c>
      <c r="AA9" s="7" t="s">
        <v>28</v>
      </c>
      <c r="AB9" s="7" t="s">
        <v>28</v>
      </c>
      <c r="AC9" s="7" t="s">
        <v>28</v>
      </c>
    </row>
    <row r="10" spans="1:30" hidden="1" x14ac:dyDescent="0.25">
      <c r="A10" s="6" t="s">
        <v>31</v>
      </c>
      <c r="B10" s="7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28</v>
      </c>
      <c r="M10" s="7" t="s">
        <v>28</v>
      </c>
      <c r="N10" s="7" t="s">
        <v>28</v>
      </c>
      <c r="O10" s="7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7" t="s">
        <v>28</v>
      </c>
      <c r="U10" s="7" t="s">
        <v>28</v>
      </c>
      <c r="V10" s="7" t="s">
        <v>28</v>
      </c>
      <c r="W10" s="7" t="s">
        <v>28</v>
      </c>
      <c r="X10" s="7" t="s">
        <v>28</v>
      </c>
      <c r="Y10" s="7" t="s">
        <v>28</v>
      </c>
      <c r="Z10" s="7" t="s">
        <v>28</v>
      </c>
      <c r="AA10" s="7" t="s">
        <v>28</v>
      </c>
      <c r="AB10" s="7" t="s">
        <v>28</v>
      </c>
      <c r="AC10" s="7" t="s">
        <v>28</v>
      </c>
    </row>
    <row r="11" spans="1:30" hidden="1" x14ac:dyDescent="0.25">
      <c r="A11" s="6" t="s">
        <v>32</v>
      </c>
      <c r="B11" s="7" t="s">
        <v>28</v>
      </c>
      <c r="C11" s="7" t="s">
        <v>28</v>
      </c>
      <c r="D11" s="7" t="s">
        <v>28</v>
      </c>
      <c r="E11" s="7" t="s">
        <v>28</v>
      </c>
      <c r="F11" s="7" t="s">
        <v>28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  <c r="Y11" s="7" t="s">
        <v>28</v>
      </c>
      <c r="Z11" s="7" t="s">
        <v>28</v>
      </c>
      <c r="AA11" s="7" t="s">
        <v>28</v>
      </c>
      <c r="AB11" s="7" t="s">
        <v>28</v>
      </c>
      <c r="AC11" s="7" t="s">
        <v>28</v>
      </c>
    </row>
    <row r="12" spans="1:30" x14ac:dyDescent="0.25">
      <c r="A12" s="6" t="s">
        <v>33</v>
      </c>
      <c r="B12" s="7" t="s">
        <v>28</v>
      </c>
      <c r="C12" s="7" t="s">
        <v>28</v>
      </c>
      <c r="D12" s="7" t="s">
        <v>28</v>
      </c>
      <c r="E12" s="7" t="s">
        <v>28</v>
      </c>
      <c r="F12" s="7" t="s">
        <v>28</v>
      </c>
      <c r="G12" s="7" t="s">
        <v>28</v>
      </c>
      <c r="H12" s="7" t="s">
        <v>28</v>
      </c>
      <c r="I12" s="7" t="s">
        <v>28</v>
      </c>
      <c r="J12" s="7" t="s">
        <v>28</v>
      </c>
      <c r="K12" s="7" t="s">
        <v>28</v>
      </c>
      <c r="L12" s="7" t="s">
        <v>28</v>
      </c>
      <c r="M12" s="7" t="s">
        <v>28</v>
      </c>
      <c r="N12" s="7" t="s">
        <v>28</v>
      </c>
      <c r="O12" s="7" t="s">
        <v>28</v>
      </c>
      <c r="P12" s="7" t="s">
        <v>28</v>
      </c>
      <c r="Q12" s="7" t="s">
        <v>28</v>
      </c>
      <c r="R12" s="7" t="s">
        <v>28</v>
      </c>
      <c r="S12" s="7" t="s">
        <v>28</v>
      </c>
      <c r="T12" s="7" t="s">
        <v>28</v>
      </c>
      <c r="U12" s="7" t="s">
        <v>28</v>
      </c>
      <c r="V12" s="7" t="s">
        <v>28</v>
      </c>
      <c r="W12" s="7" t="s">
        <v>28</v>
      </c>
      <c r="X12" s="7" t="s">
        <v>28</v>
      </c>
      <c r="Y12" s="7" t="s">
        <v>28</v>
      </c>
      <c r="Z12" s="7" t="s">
        <v>28</v>
      </c>
      <c r="AA12" s="7" t="s">
        <v>28</v>
      </c>
      <c r="AB12" s="7" t="s">
        <v>28</v>
      </c>
      <c r="AC12" s="7" t="s">
        <v>28</v>
      </c>
    </row>
    <row r="13" spans="1:30" x14ac:dyDescent="0.25">
      <c r="A13" s="6" t="s">
        <v>34</v>
      </c>
      <c r="B13" s="8">
        <v>409</v>
      </c>
      <c r="C13" s="8">
        <v>404</v>
      </c>
      <c r="D13" s="8">
        <v>386</v>
      </c>
      <c r="E13" s="8">
        <v>389</v>
      </c>
      <c r="F13" s="25">
        <v>636</v>
      </c>
      <c r="G13" s="25">
        <v>356</v>
      </c>
      <c r="H13" s="25">
        <v>755</v>
      </c>
      <c r="I13" s="25">
        <v>383</v>
      </c>
      <c r="J13" s="25">
        <v>369</v>
      </c>
      <c r="K13" s="25">
        <v>421</v>
      </c>
      <c r="L13" s="25">
        <v>414</v>
      </c>
      <c r="M13" s="25">
        <v>402</v>
      </c>
      <c r="N13" s="25">
        <v>353</v>
      </c>
      <c r="O13" s="25">
        <v>386</v>
      </c>
      <c r="P13" s="25">
        <v>271</v>
      </c>
      <c r="Q13" s="25">
        <v>888</v>
      </c>
      <c r="R13" s="25">
        <v>458</v>
      </c>
      <c r="S13" s="25">
        <v>686</v>
      </c>
      <c r="T13" s="25">
        <v>433</v>
      </c>
      <c r="U13" s="25">
        <v>509</v>
      </c>
      <c r="V13" s="25">
        <v>328</v>
      </c>
      <c r="W13" s="25">
        <v>428</v>
      </c>
      <c r="X13" s="25">
        <v>516</v>
      </c>
      <c r="Y13" s="25">
        <v>402</v>
      </c>
      <c r="Z13" s="25">
        <v>413</v>
      </c>
      <c r="AA13" s="25">
        <v>440</v>
      </c>
      <c r="AB13" s="25">
        <v>313</v>
      </c>
      <c r="AC13" s="25">
        <v>288</v>
      </c>
    </row>
    <row r="14" spans="1:30" ht="26.25" x14ac:dyDescent="0.25">
      <c r="A14" s="26" t="s">
        <v>35</v>
      </c>
      <c r="B14" s="8">
        <v>878</v>
      </c>
      <c r="C14" s="8">
        <v>879</v>
      </c>
      <c r="D14" s="8">
        <v>884</v>
      </c>
      <c r="E14" s="8">
        <v>898</v>
      </c>
      <c r="F14" s="8">
        <v>1089</v>
      </c>
      <c r="G14" s="8">
        <v>885</v>
      </c>
      <c r="H14" s="8">
        <v>1323</v>
      </c>
      <c r="I14" s="8">
        <v>817</v>
      </c>
      <c r="J14" s="8">
        <v>806</v>
      </c>
      <c r="K14" s="8">
        <v>874</v>
      </c>
      <c r="L14" s="8">
        <v>868</v>
      </c>
      <c r="M14" s="8">
        <v>858</v>
      </c>
      <c r="N14" s="8">
        <v>809</v>
      </c>
      <c r="O14" s="8">
        <v>826</v>
      </c>
      <c r="P14" s="8">
        <v>494</v>
      </c>
      <c r="Q14" s="8">
        <v>1590</v>
      </c>
      <c r="R14" s="8">
        <v>910</v>
      </c>
      <c r="S14" s="8">
        <v>1517</v>
      </c>
      <c r="T14" s="8">
        <v>789</v>
      </c>
      <c r="U14" s="8">
        <v>1086</v>
      </c>
      <c r="V14" s="8">
        <v>596</v>
      </c>
      <c r="W14" s="8">
        <v>873</v>
      </c>
      <c r="X14" s="8">
        <v>924</v>
      </c>
      <c r="Y14" s="8">
        <v>850</v>
      </c>
      <c r="Z14" s="8">
        <v>873</v>
      </c>
      <c r="AA14" s="8">
        <v>879</v>
      </c>
      <c r="AB14" s="8">
        <v>724</v>
      </c>
      <c r="AC14" s="8">
        <v>686</v>
      </c>
    </row>
    <row r="15" spans="1:30" x14ac:dyDescent="0.25">
      <c r="A15" s="6" t="s">
        <v>36</v>
      </c>
      <c r="B15" s="7" t="s">
        <v>28</v>
      </c>
      <c r="C15" s="7" t="s">
        <v>28</v>
      </c>
      <c r="D15" s="7" t="s">
        <v>28</v>
      </c>
      <c r="E15" s="7" t="s">
        <v>28</v>
      </c>
      <c r="F15" s="7" t="s">
        <v>28</v>
      </c>
      <c r="G15" s="7" t="s">
        <v>28</v>
      </c>
      <c r="H15" s="7" t="s">
        <v>28</v>
      </c>
      <c r="I15" s="7" t="s">
        <v>28</v>
      </c>
      <c r="J15" s="7" t="s">
        <v>28</v>
      </c>
      <c r="K15" s="7" t="s">
        <v>28</v>
      </c>
      <c r="L15" s="7" t="s">
        <v>28</v>
      </c>
      <c r="M15" s="7" t="s">
        <v>28</v>
      </c>
      <c r="N15" s="7" t="s">
        <v>28</v>
      </c>
      <c r="O15" s="7" t="s">
        <v>28</v>
      </c>
      <c r="P15" s="7" t="s">
        <v>28</v>
      </c>
      <c r="Q15" s="7" t="s">
        <v>28</v>
      </c>
      <c r="R15" s="7" t="s">
        <v>28</v>
      </c>
      <c r="S15" s="7" t="s">
        <v>28</v>
      </c>
      <c r="T15" s="7" t="s">
        <v>28</v>
      </c>
      <c r="U15" s="7" t="s">
        <v>28</v>
      </c>
      <c r="V15" s="7" t="s">
        <v>28</v>
      </c>
      <c r="W15" s="7" t="s">
        <v>28</v>
      </c>
      <c r="X15" s="7" t="s">
        <v>28</v>
      </c>
      <c r="Y15" s="7" t="s">
        <v>28</v>
      </c>
      <c r="Z15" s="7" t="s">
        <v>28</v>
      </c>
      <c r="AA15" s="7" t="s">
        <v>28</v>
      </c>
      <c r="AB15" s="7" t="s">
        <v>28</v>
      </c>
      <c r="AC15" s="7" t="s">
        <v>28</v>
      </c>
    </row>
    <row r="16" spans="1:30" x14ac:dyDescent="0.25">
      <c r="A16" s="6" t="s">
        <v>37</v>
      </c>
      <c r="B16" s="8">
        <v>2918</v>
      </c>
      <c r="C16" s="8">
        <v>2887</v>
      </c>
      <c r="D16" s="8">
        <v>3273</v>
      </c>
      <c r="E16" s="8">
        <v>3449</v>
      </c>
      <c r="F16" s="8">
        <v>3792</v>
      </c>
      <c r="G16" s="8">
        <v>3430</v>
      </c>
      <c r="H16" s="8">
        <v>4524</v>
      </c>
      <c r="I16" s="8">
        <v>2921</v>
      </c>
      <c r="J16" s="8">
        <v>2561</v>
      </c>
      <c r="K16" s="8">
        <v>2796</v>
      </c>
      <c r="L16" s="8">
        <v>2742</v>
      </c>
      <c r="M16" s="8">
        <v>2497</v>
      </c>
      <c r="N16" s="8">
        <v>2503</v>
      </c>
      <c r="O16" s="8">
        <v>2457</v>
      </c>
      <c r="P16" s="8">
        <v>1605</v>
      </c>
      <c r="Q16" s="8">
        <v>3910</v>
      </c>
      <c r="R16" s="8">
        <v>2920</v>
      </c>
      <c r="S16" s="8">
        <v>4000</v>
      </c>
      <c r="T16" s="8">
        <v>2502</v>
      </c>
      <c r="U16" s="8">
        <v>3476</v>
      </c>
      <c r="V16" s="8">
        <v>2107</v>
      </c>
      <c r="W16" s="8">
        <v>2990</v>
      </c>
      <c r="X16" s="8">
        <v>3327</v>
      </c>
      <c r="Y16" s="8">
        <v>2891</v>
      </c>
      <c r="Z16" s="8">
        <v>3428</v>
      </c>
      <c r="AA16" s="8">
        <v>2776</v>
      </c>
      <c r="AB16" s="8">
        <v>2327</v>
      </c>
      <c r="AC16" s="8">
        <v>2505</v>
      </c>
    </row>
    <row r="17" spans="1:29" x14ac:dyDescent="0.25">
      <c r="A17" s="6" t="s">
        <v>38</v>
      </c>
      <c r="B17" s="8">
        <v>1032</v>
      </c>
      <c r="C17" s="8">
        <v>1043</v>
      </c>
      <c r="D17" s="8">
        <v>1059</v>
      </c>
      <c r="E17" s="8">
        <v>1056</v>
      </c>
      <c r="F17" s="8">
        <v>1345</v>
      </c>
      <c r="G17" s="8">
        <v>1029</v>
      </c>
      <c r="H17" s="8">
        <v>1326</v>
      </c>
      <c r="I17" s="8">
        <v>993</v>
      </c>
      <c r="J17" s="8">
        <v>1069</v>
      </c>
      <c r="K17" s="8">
        <v>1022</v>
      </c>
      <c r="L17" s="8">
        <v>998</v>
      </c>
      <c r="M17" s="8">
        <v>1003</v>
      </c>
      <c r="N17" s="8">
        <v>947</v>
      </c>
      <c r="O17" s="8">
        <v>1024</v>
      </c>
      <c r="P17" s="8">
        <v>729</v>
      </c>
      <c r="Q17" s="8">
        <v>1560</v>
      </c>
      <c r="R17" s="8">
        <v>1096</v>
      </c>
      <c r="S17" s="8">
        <v>1735</v>
      </c>
      <c r="T17" s="8">
        <v>763</v>
      </c>
      <c r="U17" s="8">
        <v>1213</v>
      </c>
      <c r="V17" s="8">
        <v>949</v>
      </c>
      <c r="W17" s="8">
        <v>1009</v>
      </c>
      <c r="X17" s="8">
        <v>1244</v>
      </c>
      <c r="Y17" s="8">
        <v>937</v>
      </c>
      <c r="Z17" s="8">
        <v>886</v>
      </c>
      <c r="AA17" s="8">
        <v>1080</v>
      </c>
      <c r="AB17" s="8">
        <v>801</v>
      </c>
      <c r="AC17" s="8">
        <v>839</v>
      </c>
    </row>
    <row r="18" spans="1:29" x14ac:dyDescent="0.25">
      <c r="A18" s="6" t="s">
        <v>39</v>
      </c>
      <c r="B18" s="8">
        <v>3628</v>
      </c>
      <c r="C18" s="8">
        <v>3483</v>
      </c>
      <c r="D18" s="8">
        <v>3794</v>
      </c>
      <c r="E18" s="8">
        <v>3953</v>
      </c>
      <c r="F18" s="8">
        <v>4589</v>
      </c>
      <c r="G18" s="8">
        <v>3866</v>
      </c>
      <c r="H18" s="8">
        <v>6008</v>
      </c>
      <c r="I18" s="8">
        <v>2616</v>
      </c>
      <c r="J18" s="8">
        <v>3141</v>
      </c>
      <c r="K18" s="8">
        <v>3598</v>
      </c>
      <c r="L18" s="8">
        <v>3542</v>
      </c>
      <c r="M18" s="8">
        <v>3128</v>
      </c>
      <c r="N18" s="8">
        <v>2973</v>
      </c>
      <c r="O18" s="8">
        <v>3544</v>
      </c>
      <c r="P18" s="8">
        <v>2293</v>
      </c>
      <c r="Q18" s="8">
        <v>5301</v>
      </c>
      <c r="R18" s="8">
        <v>3947</v>
      </c>
      <c r="S18" s="8">
        <v>4705</v>
      </c>
      <c r="T18" s="8">
        <v>3405</v>
      </c>
      <c r="U18" s="8">
        <v>4344</v>
      </c>
      <c r="V18" s="8">
        <v>2853</v>
      </c>
      <c r="W18" s="8">
        <v>3922</v>
      </c>
      <c r="X18" s="8">
        <v>4275</v>
      </c>
      <c r="Y18" s="8">
        <v>3837</v>
      </c>
      <c r="Z18" s="8">
        <v>4391</v>
      </c>
      <c r="AA18" s="8">
        <v>3728</v>
      </c>
      <c r="AB18" s="8">
        <v>3267</v>
      </c>
      <c r="AC18" s="8">
        <v>2697</v>
      </c>
    </row>
    <row r="19" spans="1:29" x14ac:dyDescent="0.25">
      <c r="A19" s="6" t="s">
        <v>40</v>
      </c>
      <c r="B19" s="8">
        <v>1879</v>
      </c>
      <c r="C19" s="8">
        <v>1829</v>
      </c>
      <c r="D19" s="8">
        <v>1988</v>
      </c>
      <c r="E19" s="8">
        <v>2058</v>
      </c>
      <c r="F19" s="8">
        <v>2532</v>
      </c>
      <c r="G19" s="8">
        <v>2026</v>
      </c>
      <c r="H19" s="8">
        <v>3557</v>
      </c>
      <c r="I19" s="8">
        <v>1976</v>
      </c>
      <c r="J19" s="8">
        <v>1780</v>
      </c>
      <c r="K19" s="8">
        <v>1851</v>
      </c>
      <c r="L19" s="8">
        <v>1823</v>
      </c>
      <c r="M19" s="8">
        <v>1691</v>
      </c>
      <c r="N19" s="8">
        <v>1621</v>
      </c>
      <c r="O19" s="8">
        <v>1895</v>
      </c>
      <c r="P19" s="8">
        <v>1442</v>
      </c>
      <c r="Q19" s="8">
        <v>2424</v>
      </c>
      <c r="R19" s="8">
        <v>1916</v>
      </c>
      <c r="S19" s="8">
        <v>2907</v>
      </c>
      <c r="T19" s="8">
        <v>1723</v>
      </c>
      <c r="U19" s="8">
        <v>2082</v>
      </c>
      <c r="V19" s="8">
        <v>1475</v>
      </c>
      <c r="W19" s="8">
        <v>2003</v>
      </c>
      <c r="X19" s="8">
        <v>2095</v>
      </c>
      <c r="Y19" s="8">
        <v>1966</v>
      </c>
      <c r="Z19" s="8">
        <v>2055</v>
      </c>
      <c r="AA19" s="8">
        <v>2057</v>
      </c>
      <c r="AB19" s="8">
        <v>1746</v>
      </c>
      <c r="AC19" s="8">
        <v>1457</v>
      </c>
    </row>
    <row r="20" spans="1:29" x14ac:dyDescent="0.25">
      <c r="A20" s="6" t="s">
        <v>41</v>
      </c>
      <c r="B20" s="7" t="s">
        <v>28</v>
      </c>
      <c r="C20" s="7" t="s">
        <v>28</v>
      </c>
      <c r="D20" s="7" t="s">
        <v>28</v>
      </c>
      <c r="E20" s="7" t="s">
        <v>28</v>
      </c>
      <c r="F20" s="7" t="s">
        <v>28</v>
      </c>
      <c r="G20" s="7" t="s">
        <v>28</v>
      </c>
      <c r="H20" s="7" t="s">
        <v>28</v>
      </c>
      <c r="I20" s="7" t="s">
        <v>28</v>
      </c>
      <c r="J20" s="7" t="s">
        <v>28</v>
      </c>
      <c r="K20" s="7" t="s">
        <v>28</v>
      </c>
      <c r="L20" s="7" t="s">
        <v>28</v>
      </c>
      <c r="M20" s="7" t="s">
        <v>28</v>
      </c>
      <c r="N20" s="7" t="s">
        <v>28</v>
      </c>
      <c r="O20" s="7" t="s">
        <v>28</v>
      </c>
      <c r="P20" s="7" t="s">
        <v>28</v>
      </c>
      <c r="Q20" s="7" t="s">
        <v>28</v>
      </c>
      <c r="R20" s="7" t="s">
        <v>28</v>
      </c>
      <c r="S20" s="7" t="s">
        <v>28</v>
      </c>
      <c r="T20" s="7" t="s">
        <v>28</v>
      </c>
      <c r="U20" s="7" t="s">
        <v>28</v>
      </c>
      <c r="V20" s="7" t="s">
        <v>28</v>
      </c>
      <c r="W20" s="7" t="s">
        <v>28</v>
      </c>
      <c r="X20" s="7" t="s">
        <v>28</v>
      </c>
      <c r="Y20" s="7" t="s">
        <v>28</v>
      </c>
      <c r="Z20" s="7" t="s">
        <v>28</v>
      </c>
      <c r="AA20" s="7" t="s">
        <v>28</v>
      </c>
      <c r="AB20" s="7" t="s">
        <v>28</v>
      </c>
      <c r="AC20" s="7" t="s">
        <v>28</v>
      </c>
    </row>
    <row r="21" spans="1:29" x14ac:dyDescent="0.25">
      <c r="A21" s="6" t="s">
        <v>42</v>
      </c>
      <c r="B21" s="7" t="s">
        <v>28</v>
      </c>
      <c r="C21" s="7" t="s">
        <v>28</v>
      </c>
      <c r="D21" s="7" t="s">
        <v>28</v>
      </c>
      <c r="E21" s="7" t="s">
        <v>28</v>
      </c>
      <c r="F21" s="7" t="s">
        <v>28</v>
      </c>
      <c r="G21" s="7" t="s">
        <v>28</v>
      </c>
      <c r="H21" s="7" t="s">
        <v>28</v>
      </c>
      <c r="I21" s="7" t="s">
        <v>28</v>
      </c>
      <c r="J21" s="7" t="s">
        <v>28</v>
      </c>
      <c r="K21" s="7" t="s">
        <v>28</v>
      </c>
      <c r="L21" s="7" t="s">
        <v>28</v>
      </c>
      <c r="M21" s="7" t="s">
        <v>28</v>
      </c>
      <c r="N21" s="7" t="s">
        <v>28</v>
      </c>
      <c r="O21" s="7" t="s">
        <v>28</v>
      </c>
      <c r="P21" s="7" t="s">
        <v>28</v>
      </c>
      <c r="Q21" s="7" t="s">
        <v>28</v>
      </c>
      <c r="R21" s="7" t="s">
        <v>28</v>
      </c>
      <c r="S21" s="7" t="s">
        <v>28</v>
      </c>
      <c r="T21" s="7" t="s">
        <v>28</v>
      </c>
      <c r="U21" s="7" t="s">
        <v>28</v>
      </c>
      <c r="V21" s="7" t="s">
        <v>28</v>
      </c>
      <c r="W21" s="7" t="s">
        <v>28</v>
      </c>
      <c r="X21" s="7" t="s">
        <v>28</v>
      </c>
      <c r="Y21" s="7" t="s">
        <v>28</v>
      </c>
      <c r="Z21" s="7" t="s">
        <v>28</v>
      </c>
      <c r="AA21" s="7" t="s">
        <v>28</v>
      </c>
      <c r="AB21" s="7" t="s">
        <v>28</v>
      </c>
      <c r="AC21" s="7" t="s">
        <v>28</v>
      </c>
    </row>
    <row r="22" spans="1:29" x14ac:dyDescent="0.25">
      <c r="A22" s="6" t="s">
        <v>43</v>
      </c>
      <c r="B22" s="8">
        <v>1705</v>
      </c>
      <c r="C22" s="8">
        <v>1578</v>
      </c>
      <c r="D22" s="8">
        <v>1422</v>
      </c>
      <c r="E22" s="8">
        <v>1414</v>
      </c>
      <c r="F22" s="7" t="s">
        <v>28</v>
      </c>
      <c r="G22" s="8">
        <v>1319</v>
      </c>
      <c r="H22" s="7" t="s">
        <v>28</v>
      </c>
      <c r="I22" s="8">
        <v>1540</v>
      </c>
      <c r="J22" s="8">
        <v>1433</v>
      </c>
      <c r="K22" s="8">
        <v>1761</v>
      </c>
      <c r="L22" s="8">
        <v>1726</v>
      </c>
      <c r="M22" s="8">
        <v>1396</v>
      </c>
      <c r="N22" s="8">
        <v>1300</v>
      </c>
      <c r="O22" s="8">
        <v>2010</v>
      </c>
      <c r="P22" s="8">
        <v>1166</v>
      </c>
      <c r="Q22" s="8">
        <v>1969</v>
      </c>
      <c r="R22" s="8">
        <v>2160</v>
      </c>
      <c r="S22" s="8">
        <v>2559</v>
      </c>
      <c r="T22" s="8">
        <v>1083</v>
      </c>
      <c r="U22" s="8">
        <v>2181</v>
      </c>
      <c r="V22" s="8">
        <v>1539</v>
      </c>
      <c r="W22" s="8">
        <v>2086</v>
      </c>
      <c r="X22" s="8">
        <v>2054</v>
      </c>
      <c r="Y22" s="8">
        <v>2104</v>
      </c>
      <c r="Z22" s="8">
        <v>2475</v>
      </c>
      <c r="AA22" s="8">
        <v>1794</v>
      </c>
      <c r="AB22" s="8">
        <v>2112</v>
      </c>
      <c r="AC22" s="8">
        <v>1375</v>
      </c>
    </row>
    <row r="23" spans="1:29" x14ac:dyDescent="0.25">
      <c r="A23" s="6" t="s">
        <v>44</v>
      </c>
      <c r="B23" s="8">
        <v>798</v>
      </c>
      <c r="C23" s="8">
        <v>816</v>
      </c>
      <c r="D23" s="8">
        <v>785</v>
      </c>
      <c r="E23" s="8">
        <v>762</v>
      </c>
      <c r="F23" s="8">
        <v>882</v>
      </c>
      <c r="G23" s="8">
        <v>742</v>
      </c>
      <c r="H23" s="8">
        <v>885</v>
      </c>
      <c r="I23" s="8">
        <v>764</v>
      </c>
      <c r="J23" s="8">
        <v>835</v>
      </c>
      <c r="K23" s="8">
        <v>801</v>
      </c>
      <c r="L23" s="8">
        <v>789</v>
      </c>
      <c r="M23" s="8">
        <v>756</v>
      </c>
      <c r="N23" s="8">
        <v>679</v>
      </c>
      <c r="O23" s="8">
        <v>782</v>
      </c>
      <c r="P23" s="8">
        <v>552</v>
      </c>
      <c r="Q23" s="8">
        <v>1327</v>
      </c>
      <c r="R23" s="8">
        <v>1030</v>
      </c>
      <c r="S23" s="8">
        <v>1642</v>
      </c>
      <c r="T23" s="8">
        <v>842</v>
      </c>
      <c r="U23" s="8">
        <v>1066</v>
      </c>
      <c r="V23" s="8">
        <v>802</v>
      </c>
      <c r="W23" s="8">
        <v>760</v>
      </c>
      <c r="X23" s="8">
        <v>923</v>
      </c>
      <c r="Y23" s="8">
        <v>713</v>
      </c>
      <c r="Z23" s="8">
        <v>632</v>
      </c>
      <c r="AA23" s="8">
        <v>875</v>
      </c>
      <c r="AB23" s="8">
        <v>659</v>
      </c>
      <c r="AC23" s="8">
        <v>903</v>
      </c>
    </row>
    <row r="24" spans="1:29" x14ac:dyDescent="0.25">
      <c r="A24" s="6" t="s">
        <v>45</v>
      </c>
      <c r="B24" s="8">
        <v>695</v>
      </c>
      <c r="C24" s="8">
        <v>677</v>
      </c>
      <c r="D24" s="8">
        <v>684</v>
      </c>
      <c r="E24" s="8">
        <v>713</v>
      </c>
      <c r="F24" s="8">
        <v>856</v>
      </c>
      <c r="G24" s="8">
        <v>695</v>
      </c>
      <c r="H24" s="8">
        <v>921</v>
      </c>
      <c r="I24" s="8">
        <v>741</v>
      </c>
      <c r="J24" s="8">
        <v>614</v>
      </c>
      <c r="K24" s="8">
        <v>699</v>
      </c>
      <c r="L24" s="8">
        <v>681</v>
      </c>
      <c r="M24" s="8">
        <v>636</v>
      </c>
      <c r="N24" s="8">
        <v>617</v>
      </c>
      <c r="O24" s="8">
        <v>631</v>
      </c>
      <c r="P24" s="8">
        <v>449</v>
      </c>
      <c r="Q24" s="8">
        <v>1063</v>
      </c>
      <c r="R24" s="8">
        <v>775</v>
      </c>
      <c r="S24" s="8">
        <v>1199</v>
      </c>
      <c r="T24" s="8">
        <v>727</v>
      </c>
      <c r="U24" s="8">
        <v>840</v>
      </c>
      <c r="V24" s="8">
        <v>592</v>
      </c>
      <c r="W24" s="8">
        <v>736</v>
      </c>
      <c r="X24" s="8">
        <v>874</v>
      </c>
      <c r="Y24" s="8">
        <v>697</v>
      </c>
      <c r="Z24" s="8">
        <v>692</v>
      </c>
      <c r="AA24" s="8">
        <v>749</v>
      </c>
      <c r="AB24" s="8">
        <v>572</v>
      </c>
      <c r="AC24" s="8">
        <v>608</v>
      </c>
    </row>
    <row r="25" spans="1:29" x14ac:dyDescent="0.25">
      <c r="A25" s="6" t="s">
        <v>46</v>
      </c>
      <c r="B25" s="7" t="s">
        <v>28</v>
      </c>
      <c r="C25" s="7" t="s">
        <v>28</v>
      </c>
      <c r="D25" s="7" t="s">
        <v>28</v>
      </c>
      <c r="E25" s="7" t="s">
        <v>28</v>
      </c>
      <c r="F25" s="7" t="s">
        <v>28</v>
      </c>
      <c r="G25" s="7" t="s">
        <v>28</v>
      </c>
      <c r="H25" s="7" t="s">
        <v>28</v>
      </c>
      <c r="I25" s="7" t="s">
        <v>28</v>
      </c>
      <c r="J25" s="7" t="s">
        <v>28</v>
      </c>
      <c r="K25" s="7" t="s">
        <v>28</v>
      </c>
      <c r="L25" s="7" t="s">
        <v>28</v>
      </c>
      <c r="M25" s="7" t="s">
        <v>28</v>
      </c>
      <c r="N25" s="7" t="s">
        <v>28</v>
      </c>
      <c r="O25" s="7" t="s">
        <v>28</v>
      </c>
      <c r="P25" s="7" t="s">
        <v>28</v>
      </c>
      <c r="Q25" s="7" t="s">
        <v>28</v>
      </c>
      <c r="R25" s="7" t="s">
        <v>28</v>
      </c>
      <c r="S25" s="7" t="s">
        <v>28</v>
      </c>
      <c r="T25" s="7" t="s">
        <v>28</v>
      </c>
      <c r="U25" s="7" t="s">
        <v>28</v>
      </c>
      <c r="V25" s="7" t="s">
        <v>28</v>
      </c>
      <c r="W25" s="7" t="s">
        <v>28</v>
      </c>
      <c r="X25" s="7" t="s">
        <v>28</v>
      </c>
      <c r="Y25" s="7" t="s">
        <v>28</v>
      </c>
      <c r="Z25" s="7" t="s">
        <v>28</v>
      </c>
      <c r="AA25" s="7" t="s">
        <v>28</v>
      </c>
      <c r="AB25" s="7" t="s">
        <v>28</v>
      </c>
      <c r="AC25" s="7" t="s">
        <v>28</v>
      </c>
    </row>
    <row r="26" spans="1:29" x14ac:dyDescent="0.25">
      <c r="A26" s="6" t="s">
        <v>47</v>
      </c>
      <c r="B26" s="8">
        <v>758</v>
      </c>
      <c r="C26" s="8">
        <v>773</v>
      </c>
      <c r="D26" s="8">
        <v>752</v>
      </c>
      <c r="E26" s="8">
        <v>788</v>
      </c>
      <c r="F26" s="8">
        <v>906</v>
      </c>
      <c r="G26" s="8">
        <v>776</v>
      </c>
      <c r="H26" s="8">
        <v>1076</v>
      </c>
      <c r="I26" s="8">
        <v>732</v>
      </c>
      <c r="J26" s="8">
        <v>594</v>
      </c>
      <c r="K26" s="8">
        <v>760</v>
      </c>
      <c r="L26" s="8">
        <v>772</v>
      </c>
      <c r="M26" s="8">
        <v>737</v>
      </c>
      <c r="N26" s="8">
        <v>689</v>
      </c>
      <c r="O26" s="8">
        <v>742</v>
      </c>
      <c r="P26" s="8">
        <v>584</v>
      </c>
      <c r="Q26" s="8">
        <v>1127</v>
      </c>
      <c r="R26" s="8">
        <v>893</v>
      </c>
      <c r="S26" s="8">
        <v>1311</v>
      </c>
      <c r="T26" s="8">
        <v>703</v>
      </c>
      <c r="U26" s="8">
        <v>926</v>
      </c>
      <c r="V26" s="8">
        <v>663</v>
      </c>
      <c r="W26" s="8">
        <v>727</v>
      </c>
      <c r="X26" s="8">
        <v>703</v>
      </c>
      <c r="Y26" s="8">
        <v>743</v>
      </c>
      <c r="Z26" s="8">
        <v>815</v>
      </c>
      <c r="AA26" s="8">
        <v>671</v>
      </c>
      <c r="AB26" s="8">
        <v>748</v>
      </c>
      <c r="AC26" s="8">
        <v>627</v>
      </c>
    </row>
    <row r="27" spans="1:29" x14ac:dyDescent="0.25">
      <c r="A27" s="6" t="s">
        <v>48</v>
      </c>
      <c r="B27" s="7" t="s">
        <v>28</v>
      </c>
      <c r="C27" s="7" t="s">
        <v>28</v>
      </c>
      <c r="D27" s="7" t="s">
        <v>28</v>
      </c>
      <c r="E27" s="7" t="s">
        <v>28</v>
      </c>
      <c r="F27" s="7" t="s">
        <v>28</v>
      </c>
      <c r="G27" s="7" t="s">
        <v>28</v>
      </c>
      <c r="H27" s="7" t="s">
        <v>28</v>
      </c>
      <c r="I27" s="7" t="s">
        <v>28</v>
      </c>
      <c r="J27" s="7" t="s">
        <v>28</v>
      </c>
      <c r="K27" s="7" t="s">
        <v>28</v>
      </c>
      <c r="L27" s="7" t="s">
        <v>28</v>
      </c>
      <c r="M27" s="7" t="s">
        <v>28</v>
      </c>
      <c r="N27" s="7" t="s">
        <v>28</v>
      </c>
      <c r="O27" s="7" t="s">
        <v>28</v>
      </c>
      <c r="P27" s="7" t="s">
        <v>28</v>
      </c>
      <c r="Q27" s="7" t="s">
        <v>28</v>
      </c>
      <c r="R27" s="7" t="s">
        <v>28</v>
      </c>
      <c r="S27" s="7" t="s">
        <v>28</v>
      </c>
      <c r="T27" s="7" t="s">
        <v>28</v>
      </c>
      <c r="U27" s="7" t="s">
        <v>28</v>
      </c>
      <c r="V27" s="7" t="s">
        <v>28</v>
      </c>
      <c r="W27" s="7" t="s">
        <v>28</v>
      </c>
      <c r="X27" s="7" t="s">
        <v>28</v>
      </c>
      <c r="Y27" s="7" t="s">
        <v>28</v>
      </c>
      <c r="Z27" s="7" t="s">
        <v>28</v>
      </c>
      <c r="AA27" s="7" t="s">
        <v>28</v>
      </c>
      <c r="AB27" s="7" t="s">
        <v>28</v>
      </c>
      <c r="AC27" s="7" t="s">
        <v>28</v>
      </c>
    </row>
    <row r="28" spans="1:29" x14ac:dyDescent="0.25">
      <c r="A28" s="6" t="s">
        <v>49</v>
      </c>
      <c r="B28" s="8">
        <v>2989</v>
      </c>
      <c r="C28" s="8">
        <v>2907</v>
      </c>
      <c r="D28" s="8">
        <v>3372</v>
      </c>
      <c r="E28" s="8">
        <v>3352</v>
      </c>
      <c r="F28" s="8">
        <v>4721</v>
      </c>
      <c r="G28" s="8">
        <v>3291</v>
      </c>
      <c r="H28" s="8">
        <v>4516</v>
      </c>
      <c r="I28" s="8">
        <v>3348</v>
      </c>
      <c r="J28" s="8">
        <v>3423</v>
      </c>
      <c r="K28" s="8">
        <v>2924</v>
      </c>
      <c r="L28" s="8">
        <v>2868</v>
      </c>
      <c r="M28" s="8">
        <v>2530</v>
      </c>
      <c r="N28" s="8">
        <v>2388</v>
      </c>
      <c r="O28" s="8">
        <v>3026</v>
      </c>
      <c r="P28" s="8">
        <v>1621</v>
      </c>
      <c r="Q28" s="8">
        <v>3941</v>
      </c>
      <c r="R28" s="8">
        <v>3104</v>
      </c>
      <c r="S28" s="8">
        <v>4444</v>
      </c>
      <c r="T28" s="8">
        <v>3578</v>
      </c>
      <c r="U28" s="8">
        <v>3901</v>
      </c>
      <c r="V28" s="8">
        <v>2256</v>
      </c>
      <c r="W28" s="8">
        <v>3149</v>
      </c>
      <c r="X28" s="8">
        <v>3587</v>
      </c>
      <c r="Y28" s="8">
        <v>3043</v>
      </c>
      <c r="Z28" s="8">
        <v>3439</v>
      </c>
      <c r="AA28" s="8">
        <v>2975</v>
      </c>
      <c r="AB28" s="8">
        <v>2493</v>
      </c>
      <c r="AC28" s="8">
        <v>2748</v>
      </c>
    </row>
    <row r="29" spans="1:29" x14ac:dyDescent="0.25">
      <c r="A29" s="6" t="s">
        <v>50</v>
      </c>
      <c r="B29" s="7" t="s">
        <v>28</v>
      </c>
      <c r="C29" s="7" t="s">
        <v>28</v>
      </c>
      <c r="D29" s="7" t="s">
        <v>28</v>
      </c>
      <c r="E29" s="7" t="s">
        <v>28</v>
      </c>
      <c r="F29" s="7" t="s">
        <v>28</v>
      </c>
      <c r="G29" s="7" t="s">
        <v>28</v>
      </c>
      <c r="H29" s="7" t="s">
        <v>28</v>
      </c>
      <c r="I29" s="7" t="s">
        <v>28</v>
      </c>
      <c r="J29" s="7" t="s">
        <v>28</v>
      </c>
      <c r="K29" s="7" t="s">
        <v>28</v>
      </c>
      <c r="L29" s="7" t="s">
        <v>28</v>
      </c>
      <c r="M29" s="7" t="s">
        <v>28</v>
      </c>
      <c r="N29" s="7" t="s">
        <v>28</v>
      </c>
      <c r="O29" s="7" t="s">
        <v>28</v>
      </c>
      <c r="P29" s="7" t="s">
        <v>28</v>
      </c>
      <c r="Q29" s="7" t="s">
        <v>28</v>
      </c>
      <c r="R29" s="7" t="s">
        <v>28</v>
      </c>
      <c r="S29" s="7" t="s">
        <v>28</v>
      </c>
      <c r="T29" s="7" t="s">
        <v>28</v>
      </c>
      <c r="U29" s="7" t="s">
        <v>28</v>
      </c>
      <c r="V29" s="7" t="s">
        <v>28</v>
      </c>
      <c r="W29" s="7" t="s">
        <v>28</v>
      </c>
      <c r="X29" s="7" t="s">
        <v>28</v>
      </c>
      <c r="Y29" s="7" t="s">
        <v>28</v>
      </c>
      <c r="Z29" s="7" t="s">
        <v>28</v>
      </c>
      <c r="AA29" s="7" t="s">
        <v>28</v>
      </c>
      <c r="AB29" s="7" t="s">
        <v>28</v>
      </c>
      <c r="AC29" s="7" t="s">
        <v>28</v>
      </c>
    </row>
    <row r="30" spans="1:29" x14ac:dyDescent="0.25">
      <c r="A30" s="6" t="s">
        <v>51</v>
      </c>
      <c r="B30" s="8">
        <v>981</v>
      </c>
      <c r="C30" s="8">
        <v>985</v>
      </c>
      <c r="D30" s="8">
        <v>967</v>
      </c>
      <c r="E30" s="8">
        <v>976</v>
      </c>
      <c r="F30" s="8">
        <v>1620</v>
      </c>
      <c r="G30" s="8">
        <v>910</v>
      </c>
      <c r="H30" s="8">
        <v>1408</v>
      </c>
      <c r="I30" s="8">
        <v>925</v>
      </c>
      <c r="J30" s="8">
        <v>906</v>
      </c>
      <c r="K30" s="8">
        <v>989</v>
      </c>
      <c r="L30" s="8">
        <v>974</v>
      </c>
      <c r="M30" s="8">
        <v>925</v>
      </c>
      <c r="N30" s="8">
        <v>868</v>
      </c>
      <c r="O30" s="8">
        <v>880</v>
      </c>
      <c r="P30" s="8">
        <v>634</v>
      </c>
      <c r="Q30" s="8">
        <v>1645</v>
      </c>
      <c r="R30" s="8">
        <v>1183</v>
      </c>
      <c r="S30" s="8">
        <v>1504</v>
      </c>
      <c r="T30" s="8">
        <v>1023</v>
      </c>
      <c r="U30" s="8">
        <v>1423</v>
      </c>
      <c r="V30" s="8">
        <v>709</v>
      </c>
      <c r="W30" s="8">
        <v>971</v>
      </c>
      <c r="X30" s="8">
        <v>1135</v>
      </c>
      <c r="Y30" s="8">
        <v>924</v>
      </c>
      <c r="Z30" s="8">
        <v>964</v>
      </c>
      <c r="AA30" s="8">
        <v>877</v>
      </c>
      <c r="AB30" s="8">
        <v>842</v>
      </c>
      <c r="AC30" s="8">
        <v>724</v>
      </c>
    </row>
    <row r="31" spans="1:29" x14ac:dyDescent="0.25">
      <c r="A31" s="6" t="s">
        <v>52</v>
      </c>
      <c r="B31" s="7" t="s">
        <v>28</v>
      </c>
      <c r="C31" s="7" t="s">
        <v>28</v>
      </c>
      <c r="D31" s="7" t="s">
        <v>28</v>
      </c>
      <c r="E31" s="7" t="s">
        <v>28</v>
      </c>
      <c r="F31" s="7" t="s">
        <v>28</v>
      </c>
      <c r="G31" s="7" t="s">
        <v>28</v>
      </c>
      <c r="H31" s="7" t="s">
        <v>28</v>
      </c>
      <c r="I31" s="7" t="s">
        <v>28</v>
      </c>
      <c r="J31" s="7" t="s">
        <v>28</v>
      </c>
      <c r="K31" s="7" t="s">
        <v>28</v>
      </c>
      <c r="L31" s="7" t="s">
        <v>28</v>
      </c>
      <c r="M31" s="7" t="s">
        <v>28</v>
      </c>
      <c r="N31" s="7" t="s">
        <v>28</v>
      </c>
      <c r="O31" s="7" t="s">
        <v>28</v>
      </c>
      <c r="P31" s="7" t="s">
        <v>28</v>
      </c>
      <c r="Q31" s="7" t="s">
        <v>28</v>
      </c>
      <c r="R31" s="7" t="s">
        <v>28</v>
      </c>
      <c r="S31" s="7" t="s">
        <v>28</v>
      </c>
      <c r="T31" s="7" t="s">
        <v>28</v>
      </c>
      <c r="U31" s="7" t="s">
        <v>28</v>
      </c>
      <c r="V31" s="7" t="s">
        <v>28</v>
      </c>
      <c r="W31" s="7" t="s">
        <v>28</v>
      </c>
      <c r="X31" s="7" t="s">
        <v>28</v>
      </c>
      <c r="Y31" s="7" t="s">
        <v>28</v>
      </c>
      <c r="Z31" s="7" t="s">
        <v>28</v>
      </c>
      <c r="AA31" s="7" t="s">
        <v>28</v>
      </c>
      <c r="AB31" s="7" t="s">
        <v>28</v>
      </c>
      <c r="AC31" s="7" t="s">
        <v>28</v>
      </c>
    </row>
    <row r="32" spans="1:29" x14ac:dyDescent="0.25">
      <c r="A32" s="6" t="s">
        <v>53</v>
      </c>
      <c r="B32" s="7" t="s">
        <v>28</v>
      </c>
      <c r="C32" s="7" t="s">
        <v>28</v>
      </c>
      <c r="D32" s="7" t="s">
        <v>28</v>
      </c>
      <c r="E32" s="7" t="s">
        <v>28</v>
      </c>
      <c r="F32" s="7" t="s">
        <v>28</v>
      </c>
      <c r="G32" s="7" t="s">
        <v>28</v>
      </c>
      <c r="H32" s="7" t="s">
        <v>28</v>
      </c>
      <c r="I32" s="7" t="s">
        <v>28</v>
      </c>
      <c r="J32" s="7" t="s">
        <v>28</v>
      </c>
      <c r="K32" s="7" t="s">
        <v>28</v>
      </c>
      <c r="L32" s="7" t="s">
        <v>28</v>
      </c>
      <c r="M32" s="7" t="s">
        <v>28</v>
      </c>
      <c r="N32" s="7" t="s">
        <v>28</v>
      </c>
      <c r="O32" s="7" t="s">
        <v>28</v>
      </c>
      <c r="P32" s="7" t="s">
        <v>28</v>
      </c>
      <c r="Q32" s="7" t="s">
        <v>28</v>
      </c>
      <c r="R32" s="7" t="s">
        <v>28</v>
      </c>
      <c r="S32" s="7" t="s">
        <v>28</v>
      </c>
      <c r="T32" s="7" t="s">
        <v>28</v>
      </c>
      <c r="U32" s="7" t="s">
        <v>28</v>
      </c>
      <c r="V32" s="7" t="s">
        <v>28</v>
      </c>
      <c r="W32" s="7" t="s">
        <v>28</v>
      </c>
      <c r="X32" s="7" t="s">
        <v>28</v>
      </c>
      <c r="Y32" s="7" t="s">
        <v>28</v>
      </c>
      <c r="Z32" s="7" t="s">
        <v>28</v>
      </c>
      <c r="AA32" s="7" t="s">
        <v>28</v>
      </c>
      <c r="AB32" s="7" t="s">
        <v>28</v>
      </c>
      <c r="AC32" s="7" t="s">
        <v>28</v>
      </c>
    </row>
    <row r="33" spans="1:29" x14ac:dyDescent="0.25">
      <c r="A33" s="6" t="s">
        <v>54</v>
      </c>
      <c r="B33" s="8">
        <v>1522</v>
      </c>
      <c r="C33" s="8">
        <v>1465</v>
      </c>
      <c r="D33" s="8">
        <v>1457</v>
      </c>
      <c r="E33" s="8">
        <v>1519</v>
      </c>
      <c r="F33" s="8">
        <v>2093</v>
      </c>
      <c r="G33" s="8">
        <v>1473</v>
      </c>
      <c r="H33" s="8">
        <v>2291</v>
      </c>
      <c r="I33" s="8">
        <v>1525</v>
      </c>
      <c r="J33" s="8">
        <v>1198</v>
      </c>
      <c r="K33" s="8">
        <v>1557</v>
      </c>
      <c r="L33" s="8">
        <v>1538</v>
      </c>
      <c r="M33" s="8">
        <v>1403</v>
      </c>
      <c r="N33" s="8">
        <v>1385</v>
      </c>
      <c r="O33" s="8">
        <v>1394</v>
      </c>
      <c r="P33" s="8">
        <v>999</v>
      </c>
      <c r="Q33" s="8">
        <v>2010</v>
      </c>
      <c r="R33" s="8">
        <v>1610</v>
      </c>
      <c r="S33" s="8">
        <v>2148</v>
      </c>
      <c r="T33" s="8">
        <v>1578</v>
      </c>
      <c r="U33" s="8">
        <v>1754</v>
      </c>
      <c r="V33" s="8">
        <v>1037</v>
      </c>
      <c r="W33" s="8">
        <v>1687</v>
      </c>
      <c r="X33" s="8">
        <v>1724</v>
      </c>
      <c r="Y33" s="8">
        <v>1675</v>
      </c>
      <c r="Z33" s="8">
        <v>1675</v>
      </c>
      <c r="AA33" s="8">
        <v>1692</v>
      </c>
      <c r="AB33" s="8">
        <v>1746</v>
      </c>
      <c r="AC33" s="8">
        <v>1474</v>
      </c>
    </row>
    <row r="34" spans="1:29" x14ac:dyDescent="0.25">
      <c r="A34" s="6" t="s">
        <v>55</v>
      </c>
      <c r="B34" s="8">
        <v>925</v>
      </c>
      <c r="C34" s="8">
        <v>943</v>
      </c>
      <c r="D34" s="8">
        <v>925</v>
      </c>
      <c r="E34" s="8">
        <v>937</v>
      </c>
      <c r="F34" s="8">
        <v>1002</v>
      </c>
      <c r="G34" s="8">
        <v>918</v>
      </c>
      <c r="H34" s="8">
        <v>1415</v>
      </c>
      <c r="I34" s="8">
        <v>838</v>
      </c>
      <c r="J34" s="8">
        <v>842</v>
      </c>
      <c r="K34" s="8">
        <v>925</v>
      </c>
      <c r="L34" s="8">
        <v>925</v>
      </c>
      <c r="M34" s="8">
        <v>923</v>
      </c>
      <c r="N34" s="8">
        <v>878</v>
      </c>
      <c r="O34" s="8">
        <v>820</v>
      </c>
      <c r="P34" s="8">
        <v>609</v>
      </c>
      <c r="Q34" s="8">
        <v>1625</v>
      </c>
      <c r="R34" s="8">
        <v>1028</v>
      </c>
      <c r="S34" s="8">
        <v>1481</v>
      </c>
      <c r="T34" s="8">
        <v>911</v>
      </c>
      <c r="U34" s="8">
        <v>1228</v>
      </c>
      <c r="V34" s="8">
        <v>708</v>
      </c>
      <c r="W34" s="8">
        <v>880</v>
      </c>
      <c r="X34" s="8">
        <v>921</v>
      </c>
      <c r="Y34" s="8">
        <v>861</v>
      </c>
      <c r="Z34" s="8">
        <v>829</v>
      </c>
      <c r="AA34" s="8">
        <v>946</v>
      </c>
      <c r="AB34" s="8">
        <v>774</v>
      </c>
      <c r="AC34" s="8">
        <v>700</v>
      </c>
    </row>
    <row r="35" spans="1:29" x14ac:dyDescent="0.25">
      <c r="A35" s="6" t="s">
        <v>56</v>
      </c>
      <c r="B35" s="8">
        <v>3230</v>
      </c>
      <c r="C35" s="8">
        <v>3298</v>
      </c>
      <c r="D35" s="8">
        <v>3508</v>
      </c>
      <c r="E35" s="8">
        <v>3577</v>
      </c>
      <c r="F35" s="8">
        <v>3560</v>
      </c>
      <c r="G35" s="8">
        <v>3566</v>
      </c>
      <c r="H35" s="8">
        <v>4074</v>
      </c>
      <c r="I35" s="8">
        <v>3256</v>
      </c>
      <c r="J35" s="8">
        <v>3306</v>
      </c>
      <c r="K35" s="8">
        <v>3151</v>
      </c>
      <c r="L35" s="8">
        <v>3116</v>
      </c>
      <c r="M35" s="8">
        <v>3083</v>
      </c>
      <c r="N35" s="8">
        <v>2900</v>
      </c>
      <c r="O35" s="8">
        <v>3117</v>
      </c>
      <c r="P35" s="8">
        <v>2307</v>
      </c>
      <c r="Q35" s="8">
        <v>4137</v>
      </c>
      <c r="R35" s="8">
        <v>3351</v>
      </c>
      <c r="S35" s="8">
        <v>4015</v>
      </c>
      <c r="T35" s="8">
        <v>3382</v>
      </c>
      <c r="U35" s="8">
        <v>3756</v>
      </c>
      <c r="V35" s="8">
        <v>2554</v>
      </c>
      <c r="W35" s="8">
        <v>3127</v>
      </c>
      <c r="X35" s="8">
        <v>3477</v>
      </c>
      <c r="Y35" s="8">
        <v>3044</v>
      </c>
      <c r="Z35" s="8">
        <v>3413</v>
      </c>
      <c r="AA35" s="8">
        <v>2926</v>
      </c>
      <c r="AB35" s="8">
        <v>2859</v>
      </c>
      <c r="AC35" s="8">
        <v>2861</v>
      </c>
    </row>
    <row r="36" spans="1:29" x14ac:dyDescent="0.25">
      <c r="A36" s="6" t="s">
        <v>57</v>
      </c>
      <c r="B36" s="7" t="s">
        <v>28</v>
      </c>
      <c r="C36" s="7" t="s">
        <v>28</v>
      </c>
      <c r="D36" s="7" t="s">
        <v>28</v>
      </c>
      <c r="E36" s="7" t="s">
        <v>28</v>
      </c>
      <c r="F36" s="7" t="s">
        <v>28</v>
      </c>
      <c r="G36" s="7" t="s">
        <v>28</v>
      </c>
      <c r="H36" s="7" t="s">
        <v>28</v>
      </c>
      <c r="I36" s="7" t="s">
        <v>28</v>
      </c>
      <c r="J36" s="7" t="s">
        <v>28</v>
      </c>
      <c r="K36" s="7" t="s">
        <v>28</v>
      </c>
      <c r="L36" s="7" t="s">
        <v>28</v>
      </c>
      <c r="M36" s="7" t="s">
        <v>28</v>
      </c>
      <c r="N36" s="7" t="s">
        <v>28</v>
      </c>
      <c r="O36" s="7" t="s">
        <v>28</v>
      </c>
      <c r="P36" s="7" t="s">
        <v>28</v>
      </c>
      <c r="Q36" s="7" t="s">
        <v>28</v>
      </c>
      <c r="R36" s="7" t="s">
        <v>28</v>
      </c>
      <c r="S36" s="7" t="s">
        <v>28</v>
      </c>
      <c r="T36" s="7" t="s">
        <v>28</v>
      </c>
      <c r="U36" s="7" t="s">
        <v>28</v>
      </c>
      <c r="V36" s="7" t="s">
        <v>28</v>
      </c>
      <c r="W36" s="7" t="s">
        <v>28</v>
      </c>
      <c r="X36" s="7" t="s">
        <v>28</v>
      </c>
      <c r="Y36" s="7" t="s">
        <v>28</v>
      </c>
      <c r="Z36" s="7" t="s">
        <v>28</v>
      </c>
      <c r="AA36" s="7" t="s">
        <v>28</v>
      </c>
      <c r="AB36" s="7" t="s">
        <v>28</v>
      </c>
      <c r="AC36" s="7" t="s">
        <v>28</v>
      </c>
    </row>
    <row r="37" spans="1:29" x14ac:dyDescent="0.25">
      <c r="A37" s="6" t="s">
        <v>58</v>
      </c>
      <c r="B37" s="8">
        <v>3103</v>
      </c>
      <c r="C37" s="8">
        <v>3120</v>
      </c>
      <c r="D37" s="8">
        <v>3349</v>
      </c>
      <c r="E37" s="8">
        <v>3355</v>
      </c>
      <c r="F37" s="8">
        <v>4932</v>
      </c>
      <c r="G37" s="8">
        <v>3266</v>
      </c>
      <c r="H37" s="8">
        <v>4246</v>
      </c>
      <c r="I37" s="8">
        <v>3380</v>
      </c>
      <c r="J37" s="8">
        <v>3332</v>
      </c>
      <c r="K37" s="8">
        <v>3060</v>
      </c>
      <c r="L37" s="8">
        <v>3038</v>
      </c>
      <c r="M37" s="8">
        <v>2733</v>
      </c>
      <c r="N37" s="8">
        <v>2512</v>
      </c>
      <c r="O37" s="8">
        <v>3375</v>
      </c>
      <c r="P37" s="8">
        <v>1770</v>
      </c>
      <c r="Q37" s="8">
        <v>4165</v>
      </c>
      <c r="R37" s="8">
        <v>3526</v>
      </c>
      <c r="S37" s="8">
        <v>4861</v>
      </c>
      <c r="T37" s="8">
        <v>3136</v>
      </c>
      <c r="U37" s="8">
        <v>3865</v>
      </c>
      <c r="V37" s="8">
        <v>2592</v>
      </c>
      <c r="W37" s="8">
        <v>3077</v>
      </c>
      <c r="X37" s="8">
        <v>3440</v>
      </c>
      <c r="Y37" s="8">
        <v>3025</v>
      </c>
      <c r="Z37" s="8">
        <v>3167</v>
      </c>
      <c r="AA37" s="8">
        <v>2987</v>
      </c>
      <c r="AB37" s="8">
        <v>2633</v>
      </c>
      <c r="AC37" s="8">
        <v>2594</v>
      </c>
    </row>
    <row r="38" spans="1:29" x14ac:dyDescent="0.25">
      <c r="A38" s="6" t="s">
        <v>59</v>
      </c>
      <c r="B38" s="7" t="s">
        <v>28</v>
      </c>
      <c r="C38" s="7" t="s">
        <v>28</v>
      </c>
      <c r="D38" s="7" t="s">
        <v>28</v>
      </c>
      <c r="E38" s="7" t="s">
        <v>28</v>
      </c>
      <c r="F38" s="7" t="s">
        <v>28</v>
      </c>
      <c r="G38" s="7" t="s">
        <v>28</v>
      </c>
      <c r="H38" s="7" t="s">
        <v>28</v>
      </c>
      <c r="I38" s="7" t="s">
        <v>28</v>
      </c>
      <c r="J38" s="7" t="s">
        <v>28</v>
      </c>
      <c r="K38" s="7" t="s">
        <v>28</v>
      </c>
      <c r="L38" s="7" t="s">
        <v>28</v>
      </c>
      <c r="M38" s="7" t="s">
        <v>28</v>
      </c>
      <c r="N38" s="7" t="s">
        <v>28</v>
      </c>
      <c r="O38" s="7" t="s">
        <v>28</v>
      </c>
      <c r="P38" s="7" t="s">
        <v>28</v>
      </c>
      <c r="Q38" s="7" t="s">
        <v>28</v>
      </c>
      <c r="R38" s="7" t="s">
        <v>28</v>
      </c>
      <c r="S38" s="7" t="s">
        <v>28</v>
      </c>
      <c r="T38" s="7" t="s">
        <v>28</v>
      </c>
      <c r="U38" s="7" t="s">
        <v>28</v>
      </c>
      <c r="V38" s="7" t="s">
        <v>28</v>
      </c>
      <c r="W38" s="7" t="s">
        <v>28</v>
      </c>
      <c r="X38" s="7" t="s">
        <v>28</v>
      </c>
      <c r="Y38" s="7" t="s">
        <v>28</v>
      </c>
      <c r="Z38" s="7" t="s">
        <v>28</v>
      </c>
      <c r="AA38" s="7" t="s">
        <v>28</v>
      </c>
      <c r="AB38" s="7" t="s">
        <v>28</v>
      </c>
      <c r="AC38" s="7" t="s">
        <v>28</v>
      </c>
    </row>
    <row r="39" spans="1:29" x14ac:dyDescent="0.25">
      <c r="A39" s="6" t="s">
        <v>60</v>
      </c>
      <c r="B39" s="7" t="s">
        <v>28</v>
      </c>
      <c r="C39" s="8">
        <v>5054</v>
      </c>
      <c r="D39" s="8">
        <v>5500</v>
      </c>
      <c r="E39" s="8">
        <v>5929</v>
      </c>
      <c r="F39" s="8">
        <v>8290</v>
      </c>
      <c r="G39" s="8">
        <v>5301</v>
      </c>
      <c r="H39" s="8">
        <v>6253</v>
      </c>
      <c r="I39" s="8">
        <v>4792</v>
      </c>
      <c r="J39" s="8">
        <v>4794</v>
      </c>
      <c r="K39" s="7" t="s">
        <v>28</v>
      </c>
      <c r="L39" s="8">
        <v>4812</v>
      </c>
      <c r="M39" s="8">
        <v>4512</v>
      </c>
      <c r="N39" s="8">
        <v>4178</v>
      </c>
      <c r="O39" s="8">
        <v>5021</v>
      </c>
      <c r="P39" s="8">
        <v>3298</v>
      </c>
      <c r="Q39" s="8">
        <v>6456</v>
      </c>
      <c r="R39" s="8">
        <v>5457</v>
      </c>
      <c r="S39" s="8">
        <v>7049</v>
      </c>
      <c r="T39" s="8">
        <v>6064</v>
      </c>
      <c r="U39" s="8">
        <v>6287</v>
      </c>
      <c r="V39" s="8">
        <v>4130</v>
      </c>
      <c r="W39" s="7" t="s">
        <v>28</v>
      </c>
      <c r="X39" s="7" t="s">
        <v>28</v>
      </c>
      <c r="Y39" s="8">
        <v>4783</v>
      </c>
      <c r="Z39" s="8">
        <v>5002</v>
      </c>
      <c r="AA39" s="8">
        <v>4746</v>
      </c>
      <c r="AB39" s="8">
        <v>4376</v>
      </c>
      <c r="AC39" s="8">
        <v>4396</v>
      </c>
    </row>
    <row r="40" spans="1:29" x14ac:dyDescent="0.25">
      <c r="A40" s="6" t="s">
        <v>61</v>
      </c>
      <c r="B40" s="8">
        <v>5914</v>
      </c>
      <c r="C40" s="8">
        <v>5882</v>
      </c>
      <c r="D40" s="8">
        <v>5806</v>
      </c>
      <c r="E40" s="8">
        <v>5907</v>
      </c>
      <c r="F40" s="8">
        <v>5776</v>
      </c>
      <c r="G40" s="8">
        <v>5847</v>
      </c>
      <c r="H40" s="8">
        <v>7221</v>
      </c>
      <c r="I40" s="8">
        <v>5805</v>
      </c>
      <c r="J40" s="8">
        <v>5563</v>
      </c>
      <c r="K40" s="8">
        <v>5953</v>
      </c>
      <c r="L40" s="8">
        <v>5952</v>
      </c>
      <c r="M40" s="8">
        <v>5323</v>
      </c>
      <c r="N40" s="8">
        <v>5225</v>
      </c>
      <c r="O40" s="8">
        <v>5453</v>
      </c>
      <c r="P40" s="8">
        <v>3966</v>
      </c>
      <c r="Q40" s="8">
        <v>7460</v>
      </c>
      <c r="R40" s="8">
        <v>6808</v>
      </c>
      <c r="S40" s="8">
        <v>8577</v>
      </c>
      <c r="T40" s="8">
        <v>5929</v>
      </c>
      <c r="U40" s="8">
        <v>7167</v>
      </c>
      <c r="V40" s="8">
        <v>4970</v>
      </c>
      <c r="W40" s="8">
        <v>6033</v>
      </c>
      <c r="X40" s="8">
        <v>6955</v>
      </c>
      <c r="Y40" s="8">
        <v>6028</v>
      </c>
      <c r="Z40" s="8">
        <v>7702</v>
      </c>
      <c r="AA40" s="8">
        <v>5750</v>
      </c>
      <c r="AB40" s="8">
        <v>5431</v>
      </c>
      <c r="AC40" s="8">
        <v>5721</v>
      </c>
    </row>
    <row r="41" spans="1:29" x14ac:dyDescent="0.25">
      <c r="A41" s="6" t="s">
        <v>62</v>
      </c>
      <c r="B41" s="7" t="s">
        <v>28</v>
      </c>
      <c r="C41" s="8">
        <v>705</v>
      </c>
      <c r="D41" s="8">
        <v>735</v>
      </c>
      <c r="E41" s="8">
        <v>797</v>
      </c>
      <c r="F41" s="7" t="s">
        <v>28</v>
      </c>
      <c r="G41" s="8">
        <v>489</v>
      </c>
      <c r="H41" s="7" t="s">
        <v>28</v>
      </c>
      <c r="I41" s="8">
        <v>715</v>
      </c>
      <c r="J41" s="8">
        <v>599</v>
      </c>
      <c r="K41" s="7" t="s">
        <v>28</v>
      </c>
      <c r="L41" s="8">
        <v>691</v>
      </c>
      <c r="M41" s="8">
        <v>624</v>
      </c>
      <c r="N41" s="8">
        <v>538</v>
      </c>
      <c r="O41" s="8">
        <v>727</v>
      </c>
      <c r="P41" s="8">
        <v>506</v>
      </c>
      <c r="Q41" s="8">
        <v>1243</v>
      </c>
      <c r="R41" s="8">
        <v>886</v>
      </c>
      <c r="S41" s="8">
        <v>1418</v>
      </c>
      <c r="T41" s="8">
        <v>1151</v>
      </c>
      <c r="U41" s="8">
        <v>628</v>
      </c>
      <c r="V41" s="8">
        <v>544</v>
      </c>
      <c r="W41" s="7" t="s">
        <v>28</v>
      </c>
      <c r="X41" s="7" t="s">
        <v>28</v>
      </c>
      <c r="Y41" s="8">
        <v>686</v>
      </c>
      <c r="Z41" s="8">
        <v>711</v>
      </c>
      <c r="AA41" s="8">
        <v>726</v>
      </c>
      <c r="AB41" s="8">
        <v>545</v>
      </c>
      <c r="AC41" s="8">
        <v>650</v>
      </c>
    </row>
    <row r="42" spans="1:29" hidden="1" x14ac:dyDescent="0.25">
      <c r="A42" s="6" t="s">
        <v>63</v>
      </c>
      <c r="B42" s="7" t="s">
        <v>28</v>
      </c>
      <c r="C42" s="7" t="s">
        <v>28</v>
      </c>
      <c r="D42" s="7" t="s">
        <v>28</v>
      </c>
      <c r="E42" s="7" t="s">
        <v>28</v>
      </c>
      <c r="F42" s="7" t="s">
        <v>28</v>
      </c>
      <c r="G42" s="7" t="s">
        <v>28</v>
      </c>
      <c r="H42" s="7" t="s">
        <v>28</v>
      </c>
      <c r="I42" s="7" t="s">
        <v>28</v>
      </c>
      <c r="J42" s="7" t="s">
        <v>28</v>
      </c>
      <c r="K42" s="7" t="s">
        <v>28</v>
      </c>
      <c r="L42" s="7" t="s">
        <v>28</v>
      </c>
      <c r="M42" s="7" t="s">
        <v>28</v>
      </c>
      <c r="N42" s="7" t="s">
        <v>28</v>
      </c>
      <c r="O42" s="7" t="s">
        <v>28</v>
      </c>
      <c r="P42" s="7" t="s">
        <v>28</v>
      </c>
      <c r="Q42" s="7" t="s">
        <v>28</v>
      </c>
      <c r="R42" s="7" t="s">
        <v>28</v>
      </c>
      <c r="S42" s="7" t="s">
        <v>28</v>
      </c>
      <c r="T42" s="7" t="s">
        <v>28</v>
      </c>
      <c r="U42" s="7" t="s">
        <v>28</v>
      </c>
      <c r="V42" s="7" t="s">
        <v>28</v>
      </c>
      <c r="W42" s="7" t="s">
        <v>28</v>
      </c>
      <c r="X42" s="7" t="s">
        <v>28</v>
      </c>
      <c r="Y42" s="7" t="s">
        <v>28</v>
      </c>
      <c r="Z42" s="7" t="s">
        <v>28</v>
      </c>
      <c r="AA42" s="7" t="s">
        <v>28</v>
      </c>
      <c r="AB42" s="7" t="s">
        <v>28</v>
      </c>
      <c r="AC42" s="7" t="s">
        <v>28</v>
      </c>
    </row>
    <row r="43" spans="1:29" hidden="1" x14ac:dyDescent="0.25">
      <c r="A43" s="6" t="s">
        <v>64</v>
      </c>
      <c r="B43" s="7" t="s">
        <v>28</v>
      </c>
      <c r="C43" s="7" t="s">
        <v>28</v>
      </c>
      <c r="D43" s="7" t="s">
        <v>28</v>
      </c>
      <c r="E43" s="7" t="s">
        <v>28</v>
      </c>
      <c r="F43" s="7" t="s">
        <v>28</v>
      </c>
      <c r="G43" s="7" t="s">
        <v>28</v>
      </c>
      <c r="H43" s="7" t="s">
        <v>28</v>
      </c>
      <c r="I43" s="7" t="s">
        <v>28</v>
      </c>
      <c r="J43" s="7" t="s">
        <v>28</v>
      </c>
      <c r="K43" s="7" t="s">
        <v>28</v>
      </c>
      <c r="L43" s="7" t="s">
        <v>28</v>
      </c>
      <c r="M43" s="7" t="s">
        <v>28</v>
      </c>
      <c r="N43" s="7" t="s">
        <v>28</v>
      </c>
      <c r="O43" s="7" t="s">
        <v>28</v>
      </c>
      <c r="P43" s="7" t="s">
        <v>28</v>
      </c>
      <c r="Q43" s="7" t="s">
        <v>28</v>
      </c>
      <c r="R43" s="7" t="s">
        <v>28</v>
      </c>
      <c r="S43" s="7" t="s">
        <v>28</v>
      </c>
      <c r="T43" s="7" t="s">
        <v>28</v>
      </c>
      <c r="U43" s="7" t="s">
        <v>28</v>
      </c>
      <c r="V43" s="7" t="s">
        <v>28</v>
      </c>
      <c r="W43" s="7" t="s">
        <v>28</v>
      </c>
      <c r="X43" s="7" t="s">
        <v>28</v>
      </c>
      <c r="Y43" s="7" t="s">
        <v>28</v>
      </c>
      <c r="Z43" s="7" t="s">
        <v>28</v>
      </c>
      <c r="AA43" s="7" t="s">
        <v>28</v>
      </c>
      <c r="AB43" s="7" t="s">
        <v>28</v>
      </c>
      <c r="AC43" s="7" t="s">
        <v>28</v>
      </c>
    </row>
    <row r="44" spans="1:29" hidden="1" x14ac:dyDescent="0.25">
      <c r="A44" s="6" t="s">
        <v>65</v>
      </c>
      <c r="B44" s="7" t="s">
        <v>28</v>
      </c>
      <c r="C44" s="7" t="s">
        <v>28</v>
      </c>
      <c r="D44" s="7" t="s">
        <v>28</v>
      </c>
      <c r="E44" s="7" t="s">
        <v>28</v>
      </c>
      <c r="F44" s="14" t="s">
        <v>28</v>
      </c>
      <c r="G44" s="14" t="s">
        <v>28</v>
      </c>
      <c r="H44" s="14" t="s">
        <v>28</v>
      </c>
      <c r="I44" s="14" t="s">
        <v>28</v>
      </c>
      <c r="J44" s="14" t="s">
        <v>28</v>
      </c>
      <c r="K44" s="15"/>
      <c r="L44" s="14" t="s">
        <v>28</v>
      </c>
      <c r="M44" s="14" t="s">
        <v>28</v>
      </c>
      <c r="N44" s="14" t="s">
        <v>28</v>
      </c>
      <c r="O44" s="14" t="s">
        <v>28</v>
      </c>
      <c r="P44" s="14" t="s">
        <v>28</v>
      </c>
      <c r="Q44" s="14" t="s">
        <v>28</v>
      </c>
      <c r="R44" s="14" t="s">
        <v>28</v>
      </c>
      <c r="S44" s="14" t="s">
        <v>28</v>
      </c>
      <c r="T44" s="14" t="s">
        <v>28</v>
      </c>
      <c r="U44" s="14" t="s">
        <v>28</v>
      </c>
      <c r="V44" s="14" t="s">
        <v>28</v>
      </c>
      <c r="W44" s="14" t="s">
        <v>28</v>
      </c>
      <c r="X44" s="14" t="s">
        <v>28</v>
      </c>
      <c r="Y44" s="14" t="s">
        <v>28</v>
      </c>
      <c r="Z44" s="14" t="s">
        <v>28</v>
      </c>
      <c r="AA44" s="14" t="s">
        <v>28</v>
      </c>
      <c r="AB44" s="14" t="s">
        <v>28</v>
      </c>
      <c r="AC44" s="14" t="s">
        <v>28</v>
      </c>
    </row>
    <row r="45" spans="1:29" x14ac:dyDescent="0.25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81.75" customHeight="1" x14ac:dyDescent="0.25">
      <c r="A46" s="4" t="s">
        <v>68</v>
      </c>
      <c r="B46" s="5" t="s">
        <v>0</v>
      </c>
      <c r="C46" s="9" t="s">
        <v>1</v>
      </c>
      <c r="D46" s="9" t="s">
        <v>2</v>
      </c>
      <c r="E46" s="9" t="s">
        <v>3</v>
      </c>
      <c r="F46" s="20" t="s">
        <v>4</v>
      </c>
      <c r="G46" s="21" t="s">
        <v>5</v>
      </c>
      <c r="H46" s="21" t="s">
        <v>70</v>
      </c>
      <c r="I46" s="21" t="s">
        <v>7</v>
      </c>
      <c r="J46" s="20" t="s">
        <v>8</v>
      </c>
      <c r="K46" s="9" t="s">
        <v>9</v>
      </c>
      <c r="L46" s="9" t="s">
        <v>10</v>
      </c>
      <c r="M46" s="9" t="s">
        <v>11</v>
      </c>
      <c r="N46" s="20" t="s">
        <v>12</v>
      </c>
      <c r="O46" s="20" t="s">
        <v>13</v>
      </c>
      <c r="P46" s="21" t="s">
        <v>14</v>
      </c>
      <c r="Q46" s="21" t="s">
        <v>15</v>
      </c>
      <c r="R46" s="5" t="s">
        <v>16</v>
      </c>
      <c r="S46" s="21" t="s">
        <v>17</v>
      </c>
      <c r="T46" s="20" t="s">
        <v>18</v>
      </c>
      <c r="U46" s="21" t="s">
        <v>19</v>
      </c>
      <c r="V46" s="21" t="s">
        <v>20</v>
      </c>
      <c r="W46" s="5" t="s">
        <v>21</v>
      </c>
      <c r="X46" s="20" t="s">
        <v>22</v>
      </c>
      <c r="Y46" s="9" t="s">
        <v>23</v>
      </c>
      <c r="Z46" s="20" t="s">
        <v>67</v>
      </c>
      <c r="AA46" s="20" t="s">
        <v>24</v>
      </c>
      <c r="AB46" s="21" t="s">
        <v>25</v>
      </c>
      <c r="AC46" s="9" t="s">
        <v>26</v>
      </c>
    </row>
    <row r="47" spans="1:29" x14ac:dyDescent="0.25">
      <c r="A47" s="32" t="s">
        <v>72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x14ac:dyDescent="0.25">
      <c r="A48" s="6" t="s">
        <v>34</v>
      </c>
      <c r="B48" s="22"/>
      <c r="C48" s="22"/>
      <c r="D48" s="22"/>
      <c r="E48" s="22"/>
      <c r="F48" s="24">
        <f>($F$13/F13)*100</f>
        <v>100</v>
      </c>
      <c r="G48" s="24">
        <f>($G$13/G13)*100</f>
        <v>100</v>
      </c>
      <c r="H48" s="24">
        <f>($H$13/H13)*100</f>
        <v>100</v>
      </c>
      <c r="I48" s="24">
        <f>($I$13/I13)*100</f>
        <v>100</v>
      </c>
      <c r="J48" s="24">
        <f>($J$13/J13)*100</f>
        <v>100</v>
      </c>
      <c r="K48" s="24"/>
      <c r="L48" s="24"/>
      <c r="M48" s="24"/>
      <c r="N48" s="24">
        <f>($N$13/N13)*100</f>
        <v>100</v>
      </c>
      <c r="O48" s="24">
        <f>($O$13/O13)*100</f>
        <v>100</v>
      </c>
      <c r="P48" s="24">
        <f>($P$13/P13)*100</f>
        <v>100</v>
      </c>
      <c r="Q48" s="24">
        <f>($Q$13/Q13)*100</f>
        <v>100</v>
      </c>
      <c r="R48" s="24"/>
      <c r="S48" s="24">
        <f>($S$13/S13)*100</f>
        <v>100</v>
      </c>
      <c r="T48" s="24">
        <f>($T$13/T13)*100</f>
        <v>100</v>
      </c>
      <c r="U48" s="24">
        <f>($U$13/U13)*100</f>
        <v>100</v>
      </c>
      <c r="V48" s="24">
        <f>($V$13/V13)*100</f>
        <v>100</v>
      </c>
      <c r="W48" s="24">
        <f>($V$13/W13)*100</f>
        <v>76.63551401869158</v>
      </c>
      <c r="X48" s="24">
        <f>($X$13/X13)*100</f>
        <v>100</v>
      </c>
      <c r="Y48" s="24">
        <f>($X$13/Y13)*100</f>
        <v>128.35820895522389</v>
      </c>
      <c r="Z48" s="24">
        <f>($Z$13/Z13)*100</f>
        <v>100</v>
      </c>
      <c r="AA48" s="24">
        <f>($AA$13/AA13)*100</f>
        <v>100</v>
      </c>
      <c r="AB48" s="24">
        <f>($AB$13/AB13)*100</f>
        <v>100</v>
      </c>
      <c r="AC48" s="24">
        <f>($AC$13/AC13)*100</f>
        <v>100</v>
      </c>
    </row>
    <row r="49" spans="1:29" ht="26.25" x14ac:dyDescent="0.25">
      <c r="A49" s="26" t="s">
        <v>35</v>
      </c>
      <c r="B49" s="22"/>
      <c r="C49" s="22"/>
      <c r="D49" s="22"/>
      <c r="E49" s="22"/>
      <c r="F49" s="23">
        <f>($F$13/F14)*100</f>
        <v>58.40220385674931</v>
      </c>
      <c r="G49" s="23">
        <f>($G$13/G14)*100</f>
        <v>40.225988700564976</v>
      </c>
      <c r="H49" s="23">
        <f>($H$13/H14)*100</f>
        <v>57.067271352985635</v>
      </c>
      <c r="I49" s="23">
        <f>($I$13/I14)*100</f>
        <v>46.878824969400249</v>
      </c>
      <c r="J49" s="23">
        <f>($J$13/J14)*100</f>
        <v>45.78163771712159</v>
      </c>
      <c r="K49" s="22"/>
      <c r="L49" s="22"/>
      <c r="M49" s="22"/>
      <c r="N49" s="23">
        <f>($N$13/N14)*100</f>
        <v>43.63411619283066</v>
      </c>
      <c r="O49" s="23">
        <f>($O$13/O14)*100</f>
        <v>46.731234866828089</v>
      </c>
      <c r="P49" s="23">
        <f>($P$13/P14)*100</f>
        <v>54.858299595141702</v>
      </c>
      <c r="Q49" s="23">
        <f>($Q$13/Q14)*100</f>
        <v>55.849056603773583</v>
      </c>
      <c r="R49" s="23">
        <f>($Q$13/R14)*100</f>
        <v>97.582417582417577</v>
      </c>
      <c r="S49" s="23">
        <f>($S$13/S14)*100</f>
        <v>45.220830586684244</v>
      </c>
      <c r="T49" s="23">
        <f>($T$13/T14)*100</f>
        <v>54.879594423320654</v>
      </c>
      <c r="U49" s="23">
        <f>($U$13/U14)*100</f>
        <v>46.869244935543279</v>
      </c>
      <c r="V49" s="23">
        <f>($V$13/V14)*100</f>
        <v>55.033557046979865</v>
      </c>
      <c r="W49" s="23">
        <f>($V$13/W14)*100</f>
        <v>37.57159221076747</v>
      </c>
      <c r="X49" s="23">
        <f>($X$13/X14)*100</f>
        <v>55.844155844155843</v>
      </c>
      <c r="Y49" s="23">
        <f>($X$13/Y14)*100</f>
        <v>60.705882352941174</v>
      </c>
      <c r="Z49" s="23">
        <f>($Z$13/Z14)*100</f>
        <v>47.30813287514318</v>
      </c>
      <c r="AA49" s="23">
        <f>($AA$13/AA14)*100</f>
        <v>50.056882821387937</v>
      </c>
      <c r="AB49" s="23">
        <f>($AB$13/AB14)*100</f>
        <v>43.232044198895025</v>
      </c>
      <c r="AC49" s="23">
        <f>($AC$13/AC14)*100</f>
        <v>41.982507288629741</v>
      </c>
    </row>
    <row r="50" spans="1:29" x14ac:dyDescent="0.25">
      <c r="A50" s="6" t="s">
        <v>36</v>
      </c>
      <c r="B50" s="22"/>
      <c r="C50" s="22"/>
      <c r="D50" s="22"/>
      <c r="E50" s="22"/>
      <c r="F50" s="23"/>
      <c r="G50" s="23"/>
      <c r="H50" s="23"/>
      <c r="I50" s="23"/>
      <c r="J50" s="23"/>
      <c r="K50" s="22"/>
      <c r="L50" s="22"/>
      <c r="M50" s="22"/>
      <c r="N50" s="23"/>
      <c r="O50" s="23"/>
      <c r="P50" s="23"/>
      <c r="Q50" s="23"/>
      <c r="R50" s="22"/>
      <c r="S50" s="23"/>
      <c r="T50" s="23"/>
      <c r="U50" s="23"/>
      <c r="V50" s="23"/>
      <c r="W50" s="22"/>
      <c r="X50" s="23"/>
      <c r="Y50" s="23"/>
      <c r="Z50" s="23"/>
      <c r="AA50" s="23"/>
      <c r="AB50" s="23"/>
      <c r="AC50" s="23"/>
    </row>
    <row r="51" spans="1:29" x14ac:dyDescent="0.25">
      <c r="A51" s="6" t="s">
        <v>37</v>
      </c>
      <c r="B51" s="22"/>
      <c r="C51" s="22"/>
      <c r="D51" s="22"/>
      <c r="E51" s="22"/>
      <c r="F51" s="23">
        <f>($F$13/F16)*100</f>
        <v>16.77215189873418</v>
      </c>
      <c r="G51" s="23">
        <f t="shared" ref="G51:G76" si="0">($G$13/G16)*100</f>
        <v>10.379008746355685</v>
      </c>
      <c r="H51" s="23">
        <f t="shared" ref="H51:H75" si="1">($H$13/H16)*100</f>
        <v>16.688770999115825</v>
      </c>
      <c r="I51" s="23">
        <f t="shared" ref="I51:I76" si="2">($I$13/I16)*100</f>
        <v>13.11194796302636</v>
      </c>
      <c r="J51" s="23">
        <f t="shared" ref="J51:J76" si="3">($J$13/J16)*100</f>
        <v>14.40843420538852</v>
      </c>
      <c r="K51" s="22"/>
      <c r="L51" s="22"/>
      <c r="M51" s="22"/>
      <c r="N51" s="23">
        <f t="shared" ref="N51:N76" si="4">($N$13/N16)*100</f>
        <v>14.103076308429884</v>
      </c>
      <c r="O51" s="23">
        <f t="shared" ref="O51:O76" si="5">($O$13/O16)*100</f>
        <v>15.71021571021571</v>
      </c>
      <c r="P51" s="23">
        <f>($P$13/P16)*100</f>
        <v>16.884735202492212</v>
      </c>
      <c r="Q51" s="23">
        <f>($Q$13/Q16)*100</f>
        <v>22.710997442455245</v>
      </c>
      <c r="R51" s="22"/>
      <c r="S51" s="23">
        <f>($S$13/S16)*100</f>
        <v>17.150000000000002</v>
      </c>
      <c r="T51" s="23">
        <f>($T$13/T16)*100</f>
        <v>17.306155075939248</v>
      </c>
      <c r="U51" s="23">
        <f>($U$13/U16)*100</f>
        <v>14.643268124280784</v>
      </c>
      <c r="V51" s="23">
        <f>($V$13/V16)*100</f>
        <v>15.567157095396297</v>
      </c>
      <c r="W51" s="22"/>
      <c r="X51" s="23">
        <f t="shared" ref="X51:Y51" si="6">($X$13/X16)*100</f>
        <v>15.50946798917944</v>
      </c>
      <c r="Y51" s="23">
        <f t="shared" si="6"/>
        <v>17.848495330335524</v>
      </c>
      <c r="Z51" s="23">
        <f>($Z$13/Z16)*100</f>
        <v>12.047841306884481</v>
      </c>
      <c r="AA51" s="23">
        <f>($AA$13/AA16)*100</f>
        <v>15.85014409221902</v>
      </c>
      <c r="AB51" s="23">
        <f>($AB$13/AB16)*100</f>
        <v>13.450795015040825</v>
      </c>
      <c r="AC51" s="23">
        <f>($AC$13/AC16)*100</f>
        <v>11.497005988023952</v>
      </c>
    </row>
    <row r="52" spans="1:29" x14ac:dyDescent="0.25">
      <c r="A52" s="6" t="s">
        <v>38</v>
      </c>
      <c r="B52" s="22"/>
      <c r="C52" s="22"/>
      <c r="D52" s="22"/>
      <c r="E52" s="22"/>
      <c r="F52" s="23">
        <f t="shared" ref="F52:F75" si="7">($F$13/F17)*100</f>
        <v>47.286245353159849</v>
      </c>
      <c r="G52" s="23">
        <f t="shared" si="0"/>
        <v>34.596695821185619</v>
      </c>
      <c r="H52" s="23">
        <f t="shared" si="1"/>
        <v>56.938159879336347</v>
      </c>
      <c r="I52" s="23">
        <f t="shared" si="2"/>
        <v>38.569989929506548</v>
      </c>
      <c r="J52" s="23">
        <f t="shared" si="3"/>
        <v>34.518241347053319</v>
      </c>
      <c r="K52" s="22"/>
      <c r="L52" s="22"/>
      <c r="M52" s="22"/>
      <c r="N52" s="23">
        <f t="shared" si="4"/>
        <v>37.275607180570219</v>
      </c>
      <c r="O52" s="23">
        <f t="shared" si="5"/>
        <v>37.6953125</v>
      </c>
      <c r="P52" s="23">
        <f>($P$13/P17)*100</f>
        <v>37.174211248285324</v>
      </c>
      <c r="Q52" s="23">
        <f>($Q$13/Q17)*100</f>
        <v>56.92307692307692</v>
      </c>
      <c r="R52" s="22"/>
      <c r="S52" s="23">
        <f>($S$13/S17)*100</f>
        <v>39.538904899135446</v>
      </c>
      <c r="T52" s="23">
        <f>($T$13/T17)*100</f>
        <v>56.749672346002619</v>
      </c>
      <c r="U52" s="23">
        <f>($U$13/U17)*100</f>
        <v>41.962077493816984</v>
      </c>
      <c r="V52" s="23">
        <f>($V$13/V17)*100</f>
        <v>34.562697576396204</v>
      </c>
      <c r="W52" s="22"/>
      <c r="X52" s="23">
        <f t="shared" ref="X52:Y52" si="8">($X$13/X17)*100</f>
        <v>41.479099678456592</v>
      </c>
      <c r="Y52" s="23">
        <f t="shared" si="8"/>
        <v>55.069370330843114</v>
      </c>
      <c r="Z52" s="23">
        <f>($Z$13/Z17)*100</f>
        <v>46.613995485327315</v>
      </c>
      <c r="AA52" s="23">
        <f>($AA$13/AA17)*100</f>
        <v>40.74074074074074</v>
      </c>
      <c r="AB52" s="23">
        <f>($AB$13/AB17)*100</f>
        <v>39.076154806491886</v>
      </c>
      <c r="AC52" s="23">
        <f>($AC$13/AC17)*100</f>
        <v>34.326579261025032</v>
      </c>
    </row>
    <row r="53" spans="1:29" x14ac:dyDescent="0.25">
      <c r="A53" s="6" t="s">
        <v>39</v>
      </c>
      <c r="B53" s="22"/>
      <c r="C53" s="22"/>
      <c r="D53" s="22"/>
      <c r="E53" s="22"/>
      <c r="F53" s="23">
        <f t="shared" si="7"/>
        <v>13.859228590106776</v>
      </c>
      <c r="G53" s="23">
        <f t="shared" si="0"/>
        <v>9.2084842214174856</v>
      </c>
      <c r="H53" s="23">
        <f t="shared" si="1"/>
        <v>12.566577896138481</v>
      </c>
      <c r="I53" s="23">
        <f t="shared" si="2"/>
        <v>14.640672782874617</v>
      </c>
      <c r="J53" s="23">
        <f t="shared" si="3"/>
        <v>11.74785100286533</v>
      </c>
      <c r="K53" s="22"/>
      <c r="L53" s="22"/>
      <c r="M53" s="22"/>
      <c r="N53" s="23">
        <f t="shared" si="4"/>
        <v>11.873528422468887</v>
      </c>
      <c r="O53" s="23">
        <f t="shared" si="5"/>
        <v>10.891647855530474</v>
      </c>
      <c r="P53" s="23">
        <f>($P$13/P18)*100</f>
        <v>11.818578281726994</v>
      </c>
      <c r="Q53" s="23">
        <f>($Q$13/Q18)*100</f>
        <v>16.751556310130162</v>
      </c>
      <c r="R53" s="22"/>
      <c r="S53" s="23">
        <f>($S$13/S18)*100</f>
        <v>14.580233793836344</v>
      </c>
      <c r="T53" s="23">
        <f>($T$13/T18)*100</f>
        <v>12.716593245227607</v>
      </c>
      <c r="U53" s="23">
        <f>($U$13/U18)*100</f>
        <v>11.71731123388582</v>
      </c>
      <c r="V53" s="23">
        <f>($V$13/V18)*100</f>
        <v>11.496670171749036</v>
      </c>
      <c r="W53" s="22"/>
      <c r="X53" s="23">
        <f t="shared" ref="X53:Y53" si="9">($X$13/X18)*100</f>
        <v>12.070175438596491</v>
      </c>
      <c r="Y53" s="23">
        <f t="shared" si="9"/>
        <v>13.44800625488663</v>
      </c>
      <c r="Z53" s="23">
        <f>($Z$13/Z18)*100</f>
        <v>9.4056023684809844</v>
      </c>
      <c r="AA53" s="23">
        <f>($AA$13/AA18)*100</f>
        <v>11.802575107296137</v>
      </c>
      <c r="AB53" s="23">
        <f>($AB$13/AB18)*100</f>
        <v>9.5806550352004898</v>
      </c>
      <c r="AC53" s="23">
        <f>($AC$13/AC18)*100</f>
        <v>10.678531701890991</v>
      </c>
    </row>
    <row r="54" spans="1:29" x14ac:dyDescent="0.25">
      <c r="A54" s="6" t="s">
        <v>40</v>
      </c>
      <c r="B54" s="22"/>
      <c r="C54" s="22"/>
      <c r="D54" s="22"/>
      <c r="E54" s="22"/>
      <c r="F54" s="23">
        <f t="shared" si="7"/>
        <v>25.118483412322274</v>
      </c>
      <c r="G54" s="23">
        <f t="shared" si="0"/>
        <v>17.5715695952616</v>
      </c>
      <c r="H54" s="23">
        <f t="shared" si="1"/>
        <v>21.225752038234464</v>
      </c>
      <c r="I54" s="23">
        <f t="shared" si="2"/>
        <v>19.382591093117409</v>
      </c>
      <c r="J54" s="23">
        <f t="shared" si="3"/>
        <v>20.730337078651687</v>
      </c>
      <c r="K54" s="22"/>
      <c r="L54" s="22"/>
      <c r="M54" s="22"/>
      <c r="N54" s="23">
        <f t="shared" si="4"/>
        <v>21.776681061073411</v>
      </c>
      <c r="O54" s="23">
        <f t="shared" si="5"/>
        <v>20.369393139841687</v>
      </c>
      <c r="P54" s="23">
        <f>($P$13/P19)*100</f>
        <v>18.793342579750348</v>
      </c>
      <c r="Q54" s="23">
        <f>($Q$13/Q19)*100</f>
        <v>36.633663366336634</v>
      </c>
      <c r="R54" s="22"/>
      <c r="S54" s="23">
        <f>($S$13/S19)*100</f>
        <v>23.598211214310286</v>
      </c>
      <c r="T54" s="23">
        <f>($T$13/T19)*100</f>
        <v>25.130586186883342</v>
      </c>
      <c r="U54" s="23">
        <f>($U$13/U19)*100</f>
        <v>24.447646493756004</v>
      </c>
      <c r="V54" s="23">
        <f>($V$13/V19)*100</f>
        <v>22.237288135593218</v>
      </c>
      <c r="W54" s="22"/>
      <c r="X54" s="23">
        <f t="shared" ref="X54:Y54" si="10">($X$13/X19)*100</f>
        <v>24.630071599045348</v>
      </c>
      <c r="Y54" s="23">
        <f t="shared" si="10"/>
        <v>26.246185147507628</v>
      </c>
      <c r="Z54" s="23">
        <f>($Z$13/Z19)*100</f>
        <v>20.097323600973237</v>
      </c>
      <c r="AA54" s="23">
        <f>($AA$13/AA19)*100</f>
        <v>21.390374331550802</v>
      </c>
      <c r="AB54" s="23">
        <f>($AB$13/AB19)*100</f>
        <v>17.926689576174113</v>
      </c>
      <c r="AC54" s="23">
        <f>($AC$13/AC19)*100</f>
        <v>19.766643788606725</v>
      </c>
    </row>
    <row r="55" spans="1:29" x14ac:dyDescent="0.25">
      <c r="A55" s="6" t="s">
        <v>41</v>
      </c>
      <c r="B55" s="22"/>
      <c r="C55" s="22"/>
      <c r="D55" s="22"/>
      <c r="E55" s="22"/>
      <c r="F55" s="23"/>
      <c r="G55" s="23"/>
      <c r="H55" s="23"/>
      <c r="I55" s="23"/>
      <c r="J55" s="23"/>
      <c r="K55" s="22"/>
      <c r="L55" s="22"/>
      <c r="M55" s="22"/>
      <c r="N55" s="23"/>
      <c r="O55" s="23"/>
      <c r="P55" s="23"/>
      <c r="Q55" s="23"/>
      <c r="R55" s="22"/>
      <c r="S55" s="23"/>
      <c r="T55" s="23"/>
      <c r="U55" s="23"/>
      <c r="V55" s="23"/>
      <c r="W55" s="22"/>
      <c r="X55" s="23"/>
      <c r="Y55" s="23"/>
      <c r="Z55" s="23"/>
      <c r="AA55" s="23"/>
      <c r="AB55" s="23"/>
      <c r="AC55" s="23"/>
    </row>
    <row r="56" spans="1:29" x14ac:dyDescent="0.25">
      <c r="A56" s="6" t="s">
        <v>42</v>
      </c>
      <c r="B56" s="22"/>
      <c r="C56" s="22"/>
      <c r="D56" s="22"/>
      <c r="E56" s="22"/>
      <c r="F56" s="23"/>
      <c r="G56" s="23"/>
      <c r="H56" s="23"/>
      <c r="I56" s="23"/>
      <c r="J56" s="23"/>
      <c r="K56" s="22"/>
      <c r="L56" s="22"/>
      <c r="M56" s="22"/>
      <c r="N56" s="23"/>
      <c r="O56" s="23"/>
      <c r="P56" s="23"/>
      <c r="Q56" s="23"/>
      <c r="R56" s="22"/>
      <c r="S56" s="23"/>
      <c r="T56" s="23"/>
      <c r="U56" s="23"/>
      <c r="V56" s="23"/>
      <c r="W56" s="22"/>
      <c r="X56" s="23"/>
      <c r="Y56" s="23"/>
      <c r="Z56" s="23"/>
      <c r="AA56" s="23"/>
      <c r="AB56" s="23"/>
      <c r="AC56" s="23"/>
    </row>
    <row r="57" spans="1:29" x14ac:dyDescent="0.25">
      <c r="A57" s="6" t="s">
        <v>43</v>
      </c>
      <c r="B57" s="22"/>
      <c r="C57" s="22"/>
      <c r="D57" s="22"/>
      <c r="E57" s="22"/>
      <c r="F57" s="23"/>
      <c r="G57" s="23">
        <f t="shared" si="0"/>
        <v>26.990144048521607</v>
      </c>
      <c r="H57" s="23"/>
      <c r="I57" s="23">
        <f t="shared" si="2"/>
        <v>24.870129870129869</v>
      </c>
      <c r="J57" s="23">
        <f t="shared" si="3"/>
        <v>25.750174459176549</v>
      </c>
      <c r="K57" s="22"/>
      <c r="L57" s="22"/>
      <c r="M57" s="22"/>
      <c r="N57" s="23">
        <f t="shared" si="4"/>
        <v>27.153846153846157</v>
      </c>
      <c r="O57" s="23">
        <f t="shared" si="5"/>
        <v>19.203980099502488</v>
      </c>
      <c r="P57" s="23">
        <f>($P$13/P22)*100</f>
        <v>23.241852487135507</v>
      </c>
      <c r="Q57" s="23">
        <f>($Q$13/Q22)*100</f>
        <v>45.099035043169124</v>
      </c>
      <c r="R57" s="22"/>
      <c r="S57" s="23">
        <f>($S$13/S22)*100</f>
        <v>26.807346619773348</v>
      </c>
      <c r="T57" s="23">
        <f>($T$13/T22)*100</f>
        <v>39.981532779316716</v>
      </c>
      <c r="U57" s="23">
        <f>($U$13/U22)*100</f>
        <v>23.337918386061439</v>
      </c>
      <c r="V57" s="23">
        <f>($V$13/V22)*100</f>
        <v>21.312540610786222</v>
      </c>
      <c r="W57" s="22"/>
      <c r="X57" s="23">
        <f t="shared" ref="X57:Y57" si="11">($X$13/X22)*100</f>
        <v>25.121713729308663</v>
      </c>
      <c r="Y57" s="23">
        <f t="shared" si="11"/>
        <v>24.524714828897338</v>
      </c>
      <c r="Z57" s="23">
        <f>($Z$13/Z22)*100</f>
        <v>16.686868686868685</v>
      </c>
      <c r="AA57" s="23">
        <f>($AA$13/AA22)*100</f>
        <v>24.526198439241917</v>
      </c>
      <c r="AB57" s="23">
        <f>($AB$13/AB22)*100</f>
        <v>14.820075757575758</v>
      </c>
      <c r="AC57" s="23">
        <f>($AC$13/AC22)*100</f>
        <v>20.945454545454545</v>
      </c>
    </row>
    <row r="58" spans="1:29" x14ac:dyDescent="0.25">
      <c r="A58" s="6" t="s">
        <v>44</v>
      </c>
      <c r="B58" s="22"/>
      <c r="C58" s="22"/>
      <c r="D58" s="22"/>
      <c r="E58" s="22"/>
      <c r="F58" s="23">
        <f t="shared" si="7"/>
        <v>72.10884353741497</v>
      </c>
      <c r="G58" s="23">
        <f t="shared" si="0"/>
        <v>47.978436657681939</v>
      </c>
      <c r="H58" s="23">
        <f t="shared" si="1"/>
        <v>85.310734463276845</v>
      </c>
      <c r="I58" s="23">
        <f t="shared" si="2"/>
        <v>50.130890052356023</v>
      </c>
      <c r="J58" s="23">
        <f t="shared" si="3"/>
        <v>44.191616766467071</v>
      </c>
      <c r="K58" s="22"/>
      <c r="L58" s="22"/>
      <c r="M58" s="22"/>
      <c r="N58" s="23">
        <f t="shared" si="4"/>
        <v>51.988217967599418</v>
      </c>
      <c r="O58" s="23">
        <f t="shared" si="5"/>
        <v>49.36061381074169</v>
      </c>
      <c r="P58" s="23">
        <f>($P$13/P23)*100</f>
        <v>49.094202898550726</v>
      </c>
      <c r="Q58" s="23">
        <f>($Q$13/Q23)*100</f>
        <v>66.917859834212507</v>
      </c>
      <c r="R58" s="22"/>
      <c r="S58" s="23">
        <f>($S$13/S23)*100</f>
        <v>41.778319123020708</v>
      </c>
      <c r="T58" s="23">
        <f>($T$13/T23)*100</f>
        <v>51.425178147268412</v>
      </c>
      <c r="U58" s="23">
        <f>($U$13/U23)*100</f>
        <v>47.748592870544087</v>
      </c>
      <c r="V58" s="23">
        <f>($V$13/V23)*100</f>
        <v>40.897755610972567</v>
      </c>
      <c r="W58" s="22"/>
      <c r="X58" s="23">
        <f t="shared" ref="X58:Y58" si="12">($X$13/X23)*100</f>
        <v>55.904658721560132</v>
      </c>
      <c r="Y58" s="23">
        <f t="shared" si="12"/>
        <v>72.370266479663385</v>
      </c>
      <c r="Z58" s="23">
        <f>($Z$13/Z23)*100</f>
        <v>65.348101265822791</v>
      </c>
      <c r="AA58" s="23">
        <f>($AA$13/AA23)*100</f>
        <v>50.285714285714292</v>
      </c>
      <c r="AB58" s="23">
        <f>($AB$13/AB23)*100</f>
        <v>47.496206373292864</v>
      </c>
      <c r="AC58" s="23">
        <f>($AC$13/AC23)*100</f>
        <v>31.893687707641195</v>
      </c>
    </row>
    <row r="59" spans="1:29" x14ac:dyDescent="0.25">
      <c r="A59" s="6" t="s">
        <v>45</v>
      </c>
      <c r="B59" s="22"/>
      <c r="C59" s="22"/>
      <c r="D59" s="22"/>
      <c r="E59" s="22"/>
      <c r="F59" s="23">
        <f t="shared" si="7"/>
        <v>74.299065420560751</v>
      </c>
      <c r="G59" s="23">
        <f t="shared" si="0"/>
        <v>51.223021582733807</v>
      </c>
      <c r="H59" s="23">
        <f t="shared" si="1"/>
        <v>81.976112920738331</v>
      </c>
      <c r="I59" s="23">
        <f t="shared" si="2"/>
        <v>51.686909581646425</v>
      </c>
      <c r="J59" s="23">
        <f t="shared" si="3"/>
        <v>60.097719869706843</v>
      </c>
      <c r="K59" s="22"/>
      <c r="L59" s="22"/>
      <c r="M59" s="22"/>
      <c r="N59" s="23">
        <f t="shared" si="4"/>
        <v>57.212317666126424</v>
      </c>
      <c r="O59" s="23">
        <f t="shared" si="5"/>
        <v>61.172741679873219</v>
      </c>
      <c r="P59" s="23">
        <f>($P$13/P24)*100</f>
        <v>60.356347438752792</v>
      </c>
      <c r="Q59" s="23">
        <f>($Q$13/Q24)*100</f>
        <v>83.537158984007533</v>
      </c>
      <c r="R59" s="22"/>
      <c r="S59" s="23">
        <f>($S$13/S24)*100</f>
        <v>57.214345287739789</v>
      </c>
      <c r="T59" s="23">
        <f>($T$13/T24)*100</f>
        <v>59.559834938101787</v>
      </c>
      <c r="U59" s="23">
        <f>($U$13/U24)*100</f>
        <v>60.595238095238088</v>
      </c>
      <c r="V59" s="23">
        <f>($V$13/V24)*100</f>
        <v>55.405405405405403</v>
      </c>
      <c r="W59" s="22"/>
      <c r="X59" s="23">
        <f t="shared" ref="X59:Y59" si="13">($X$13/X24)*100</f>
        <v>59.038901601830659</v>
      </c>
      <c r="Y59" s="23">
        <f t="shared" si="13"/>
        <v>74.031563845050215</v>
      </c>
      <c r="Z59" s="23">
        <f>($Z$13/Z24)*100</f>
        <v>59.682080924855498</v>
      </c>
      <c r="AA59" s="23">
        <f>($AA$13/AA24)*100</f>
        <v>58.744993324432585</v>
      </c>
      <c r="AB59" s="23">
        <f>($AB$13/AB24)*100</f>
        <v>54.72027972027972</v>
      </c>
      <c r="AC59" s="23">
        <f>($AC$13/AC24)*100</f>
        <v>47.368421052631575</v>
      </c>
    </row>
    <row r="60" spans="1:29" x14ac:dyDescent="0.25">
      <c r="A60" s="6" t="s">
        <v>46</v>
      </c>
      <c r="B60" s="22"/>
      <c r="C60" s="22"/>
      <c r="D60" s="22"/>
      <c r="E60" s="22"/>
      <c r="F60" s="23"/>
      <c r="G60" s="23"/>
      <c r="H60" s="23"/>
      <c r="I60" s="23"/>
      <c r="J60" s="23"/>
      <c r="K60" s="22"/>
      <c r="L60" s="22"/>
      <c r="M60" s="22"/>
      <c r="N60" s="23"/>
      <c r="O60" s="23"/>
      <c r="P60" s="23"/>
      <c r="Q60" s="23"/>
      <c r="R60" s="22"/>
      <c r="S60" s="23"/>
      <c r="T60" s="23"/>
      <c r="U60" s="23"/>
      <c r="V60" s="23"/>
      <c r="W60" s="22"/>
      <c r="X60" s="23"/>
      <c r="Y60" s="23"/>
      <c r="Z60" s="23"/>
      <c r="AA60" s="23"/>
      <c r="AB60" s="23"/>
      <c r="AC60" s="23"/>
    </row>
    <row r="61" spans="1:29" x14ac:dyDescent="0.25">
      <c r="A61" s="6" t="s">
        <v>47</v>
      </c>
      <c r="B61" s="22"/>
      <c r="C61" s="22"/>
      <c r="D61" s="22"/>
      <c r="E61" s="22"/>
      <c r="F61" s="23">
        <f t="shared" si="7"/>
        <v>70.19867549668875</v>
      </c>
      <c r="G61" s="23">
        <f t="shared" si="0"/>
        <v>45.876288659793815</v>
      </c>
      <c r="H61" s="23">
        <f t="shared" si="1"/>
        <v>70.167286245353154</v>
      </c>
      <c r="I61" s="23">
        <f t="shared" si="2"/>
        <v>52.322404371584696</v>
      </c>
      <c r="J61" s="23">
        <f t="shared" si="3"/>
        <v>62.121212121212125</v>
      </c>
      <c r="K61" s="22"/>
      <c r="L61" s="22"/>
      <c r="M61" s="22"/>
      <c r="N61" s="23">
        <f t="shared" si="4"/>
        <v>51.233671988388977</v>
      </c>
      <c r="O61" s="23">
        <f t="shared" si="5"/>
        <v>52.021563342318053</v>
      </c>
      <c r="P61" s="23">
        <f>($P$13/P26)*100</f>
        <v>46.404109589041099</v>
      </c>
      <c r="Q61" s="23">
        <f>($Q$13/Q26)*100</f>
        <v>78.793256433007983</v>
      </c>
      <c r="R61" s="22"/>
      <c r="S61" s="23">
        <f>($S$13/S26)*100</f>
        <v>52.32646834477498</v>
      </c>
      <c r="T61" s="23">
        <f>($T$13/T26)*100</f>
        <v>61.593172119487903</v>
      </c>
      <c r="U61" s="23">
        <f>($U$13/U26)*100</f>
        <v>54.967602591792655</v>
      </c>
      <c r="V61" s="23">
        <f>($V$13/V26)*100</f>
        <v>49.472096530920062</v>
      </c>
      <c r="W61" s="22"/>
      <c r="X61" s="23">
        <f t="shared" ref="X61:Y61" si="14">($X$13/X26)*100</f>
        <v>73.399715504978658</v>
      </c>
      <c r="Y61" s="23">
        <f t="shared" si="14"/>
        <v>69.448183041722743</v>
      </c>
      <c r="Z61" s="23">
        <f>($Z$13/Z26)*100</f>
        <v>50.674846625766868</v>
      </c>
      <c r="AA61" s="23">
        <f>($AA$13/AA26)*100</f>
        <v>65.573770491803273</v>
      </c>
      <c r="AB61" s="23">
        <f>($AB$13/AB26)*100</f>
        <v>41.844919786096256</v>
      </c>
      <c r="AC61" s="23">
        <f>($AC$13/AC26)*100</f>
        <v>45.933014354066984</v>
      </c>
    </row>
    <row r="62" spans="1:29" x14ac:dyDescent="0.25">
      <c r="A62" s="6" t="s">
        <v>48</v>
      </c>
      <c r="B62" s="22"/>
      <c r="C62" s="22"/>
      <c r="D62" s="22"/>
      <c r="E62" s="22"/>
      <c r="F62" s="23"/>
      <c r="G62" s="23"/>
      <c r="H62" s="23"/>
      <c r="I62" s="23"/>
      <c r="J62" s="23"/>
      <c r="K62" s="22"/>
      <c r="L62" s="22"/>
      <c r="M62" s="22"/>
      <c r="N62" s="23"/>
      <c r="O62" s="23"/>
      <c r="P62" s="23"/>
      <c r="Q62" s="23"/>
      <c r="R62" s="22"/>
      <c r="S62" s="23"/>
      <c r="T62" s="23"/>
      <c r="U62" s="23"/>
      <c r="V62" s="23"/>
      <c r="W62" s="22"/>
      <c r="X62" s="23"/>
      <c r="Y62" s="23"/>
      <c r="Z62" s="23"/>
      <c r="AA62" s="23"/>
      <c r="AB62" s="23"/>
      <c r="AC62" s="23"/>
    </row>
    <row r="63" spans="1:29" x14ac:dyDescent="0.25">
      <c r="A63" s="6" t="s">
        <v>49</v>
      </c>
      <c r="B63" s="22"/>
      <c r="C63" s="22"/>
      <c r="D63" s="22"/>
      <c r="E63" s="22"/>
      <c r="F63" s="23">
        <f t="shared" si="7"/>
        <v>13.471722092776952</v>
      </c>
      <c r="G63" s="23">
        <f t="shared" si="0"/>
        <v>10.817380735338803</v>
      </c>
      <c r="H63" s="23">
        <f t="shared" si="1"/>
        <v>16.718334809565988</v>
      </c>
      <c r="I63" s="23">
        <f t="shared" si="2"/>
        <v>11.439665471923536</v>
      </c>
      <c r="J63" s="23">
        <f t="shared" si="3"/>
        <v>10.780017528483786</v>
      </c>
      <c r="K63" s="22"/>
      <c r="L63" s="22"/>
      <c r="M63" s="22"/>
      <c r="N63" s="23">
        <f t="shared" si="4"/>
        <v>14.782244556113902</v>
      </c>
      <c r="O63" s="23">
        <f t="shared" si="5"/>
        <v>12.756113681427628</v>
      </c>
      <c r="P63" s="23">
        <f>($P$13/P28)*100</f>
        <v>16.718075262183838</v>
      </c>
      <c r="Q63" s="23">
        <f>($Q$13/Q28)*100</f>
        <v>22.532352194874399</v>
      </c>
      <c r="R63" s="22"/>
      <c r="S63" s="23">
        <f>($S$13/S28)*100</f>
        <v>15.436543654365437</v>
      </c>
      <c r="T63" s="23">
        <f>($T$13/T28)*100</f>
        <v>12.101732811626608</v>
      </c>
      <c r="U63" s="23">
        <f>($U$13/U28)*100</f>
        <v>13.047936426557294</v>
      </c>
      <c r="V63" s="23">
        <f>($V$13/V28)*100</f>
        <v>14.539007092198581</v>
      </c>
      <c r="W63" s="22"/>
      <c r="X63" s="23">
        <f t="shared" ref="X63:Y63" si="15">($X$13/X28)*100</f>
        <v>14.385280178422081</v>
      </c>
      <c r="Y63" s="23">
        <f t="shared" si="15"/>
        <v>16.956950377916531</v>
      </c>
      <c r="Z63" s="23">
        <f>($Z$13/Z28)*100</f>
        <v>12.009305030532131</v>
      </c>
      <c r="AA63" s="23">
        <f>($AA$13/AA28)*100</f>
        <v>14.789915966386555</v>
      </c>
      <c r="AB63" s="23">
        <f>($AB$13/AB28)*100</f>
        <v>12.555154432410751</v>
      </c>
      <c r="AC63" s="23">
        <f>($AC$13/AC28)*100</f>
        <v>10.480349344978166</v>
      </c>
    </row>
    <row r="64" spans="1:29" x14ac:dyDescent="0.25">
      <c r="A64" s="6" t="s">
        <v>50</v>
      </c>
      <c r="B64" s="22"/>
      <c r="C64" s="22"/>
      <c r="D64" s="22"/>
      <c r="E64" s="22"/>
      <c r="F64" s="23"/>
      <c r="G64" s="23"/>
      <c r="H64" s="23"/>
      <c r="I64" s="23"/>
      <c r="J64" s="23"/>
      <c r="K64" s="22"/>
      <c r="L64" s="22"/>
      <c r="M64" s="22"/>
      <c r="N64" s="23"/>
      <c r="O64" s="23"/>
      <c r="P64" s="23"/>
      <c r="Q64" s="23"/>
      <c r="R64" s="22"/>
      <c r="S64" s="23"/>
      <c r="T64" s="23"/>
      <c r="U64" s="23"/>
      <c r="V64" s="23"/>
      <c r="W64" s="22"/>
      <c r="X64" s="23"/>
      <c r="Y64" s="23"/>
      <c r="Z64" s="23"/>
      <c r="AA64" s="23"/>
      <c r="AB64" s="23"/>
      <c r="AC64" s="23"/>
    </row>
    <row r="65" spans="1:29" x14ac:dyDescent="0.25">
      <c r="A65" s="6" t="s">
        <v>51</v>
      </c>
      <c r="B65" s="22"/>
      <c r="C65" s="22"/>
      <c r="D65" s="22"/>
      <c r="E65" s="22"/>
      <c r="F65" s="23">
        <f t="shared" si="7"/>
        <v>39.25925925925926</v>
      </c>
      <c r="G65" s="23">
        <f t="shared" si="0"/>
        <v>39.120879120879124</v>
      </c>
      <c r="H65" s="23">
        <f t="shared" si="1"/>
        <v>53.622159090909093</v>
      </c>
      <c r="I65" s="23">
        <f t="shared" si="2"/>
        <v>41.405405405405403</v>
      </c>
      <c r="J65" s="23">
        <f t="shared" si="3"/>
        <v>40.728476821192054</v>
      </c>
      <c r="K65" s="22"/>
      <c r="L65" s="22"/>
      <c r="M65" s="22"/>
      <c r="N65" s="23">
        <f t="shared" si="4"/>
        <v>40.668202764976954</v>
      </c>
      <c r="O65" s="23">
        <f t="shared" si="5"/>
        <v>43.863636363636367</v>
      </c>
      <c r="P65" s="23">
        <f>($P$13/P30)*100</f>
        <v>42.744479495268138</v>
      </c>
      <c r="Q65" s="23">
        <f>($Q$13/Q30)*100</f>
        <v>53.981762917933132</v>
      </c>
      <c r="R65" s="22"/>
      <c r="S65" s="23">
        <f>($S$13/S30)*100</f>
        <v>45.611702127659576</v>
      </c>
      <c r="T65" s="23">
        <f>($T$13/T30)*100</f>
        <v>42.326490713587489</v>
      </c>
      <c r="U65" s="23">
        <f>($U$13/U30)*100</f>
        <v>35.769501054111032</v>
      </c>
      <c r="V65" s="23">
        <f>($V$13/V30)*100</f>
        <v>46.262341325811001</v>
      </c>
      <c r="W65" s="22"/>
      <c r="X65" s="23">
        <f t="shared" ref="X65:Y65" si="16">($X$13/X30)*100</f>
        <v>45.462555066079297</v>
      </c>
      <c r="Y65" s="23">
        <f t="shared" si="16"/>
        <v>55.844155844155843</v>
      </c>
      <c r="Z65" s="23">
        <f>($Z$13/Z30)*100</f>
        <v>42.842323651452283</v>
      </c>
      <c r="AA65" s="23">
        <f>($AA$13/AA30)*100</f>
        <v>50.171037628278228</v>
      </c>
      <c r="AB65" s="23">
        <f>($AB$13/AB30)*100</f>
        <v>37.173396674584325</v>
      </c>
      <c r="AC65" s="23">
        <f>($AC$13/AC30)*100</f>
        <v>39.77900552486188</v>
      </c>
    </row>
    <row r="66" spans="1:29" x14ac:dyDescent="0.25">
      <c r="A66" s="6" t="s">
        <v>52</v>
      </c>
      <c r="B66" s="22"/>
      <c r="C66" s="22"/>
      <c r="D66" s="22"/>
      <c r="E66" s="22"/>
      <c r="F66" s="23"/>
      <c r="G66" s="23"/>
      <c r="H66" s="23"/>
      <c r="I66" s="23"/>
      <c r="J66" s="23"/>
      <c r="K66" s="22"/>
      <c r="L66" s="22"/>
      <c r="M66" s="22"/>
      <c r="N66" s="23"/>
      <c r="O66" s="23"/>
      <c r="P66" s="23"/>
      <c r="Q66" s="23"/>
      <c r="R66" s="22"/>
      <c r="S66" s="23"/>
      <c r="T66" s="23"/>
      <c r="U66" s="23"/>
      <c r="V66" s="23"/>
      <c r="W66" s="22"/>
      <c r="X66" s="23"/>
      <c r="Y66" s="23"/>
      <c r="Z66" s="23"/>
      <c r="AA66" s="23"/>
      <c r="AB66" s="23"/>
      <c r="AC66" s="23"/>
    </row>
    <row r="67" spans="1:29" x14ac:dyDescent="0.25">
      <c r="A67" s="6" t="s">
        <v>53</v>
      </c>
      <c r="B67" s="22"/>
      <c r="C67" s="22"/>
      <c r="D67" s="22"/>
      <c r="E67" s="22"/>
      <c r="F67" s="23"/>
      <c r="G67" s="23"/>
      <c r="H67" s="23"/>
      <c r="I67" s="23"/>
      <c r="J67" s="23"/>
      <c r="K67" s="22"/>
      <c r="L67" s="22"/>
      <c r="M67" s="22"/>
      <c r="N67" s="23"/>
      <c r="O67" s="23"/>
      <c r="P67" s="23"/>
      <c r="Q67" s="23"/>
      <c r="R67" s="22"/>
      <c r="S67" s="23"/>
      <c r="T67" s="23"/>
      <c r="U67" s="23"/>
      <c r="V67" s="23"/>
      <c r="W67" s="22"/>
      <c r="X67" s="23"/>
      <c r="Y67" s="23"/>
      <c r="Z67" s="23"/>
      <c r="AA67" s="23"/>
      <c r="AB67" s="23"/>
      <c r="AC67" s="23"/>
    </row>
    <row r="68" spans="1:29" x14ac:dyDescent="0.25">
      <c r="A68" s="6" t="s">
        <v>54</v>
      </c>
      <c r="B68" s="22"/>
      <c r="C68" s="22"/>
      <c r="D68" s="22"/>
      <c r="E68" s="22"/>
      <c r="F68" s="23">
        <f t="shared" si="7"/>
        <v>30.387004300047778</v>
      </c>
      <c r="G68" s="23">
        <f t="shared" si="0"/>
        <v>24.1683638832315</v>
      </c>
      <c r="H68" s="23">
        <f t="shared" si="1"/>
        <v>32.955041466608471</v>
      </c>
      <c r="I68" s="23">
        <f t="shared" si="2"/>
        <v>25.114754098360653</v>
      </c>
      <c r="J68" s="23">
        <f t="shared" si="3"/>
        <v>30.801335559265443</v>
      </c>
      <c r="K68" s="22"/>
      <c r="L68" s="22"/>
      <c r="M68" s="22"/>
      <c r="N68" s="23">
        <f t="shared" si="4"/>
        <v>25.487364620938628</v>
      </c>
      <c r="O68" s="23">
        <f t="shared" si="5"/>
        <v>27.69010043041607</v>
      </c>
      <c r="P68" s="23">
        <f>($P$13/P33)*100</f>
        <v>27.127127127127125</v>
      </c>
      <c r="Q68" s="23">
        <f>($Q$13/Q33)*100</f>
        <v>44.179104477611943</v>
      </c>
      <c r="R68" s="22"/>
      <c r="S68" s="23">
        <f>($S$13/S33)*100</f>
        <v>31.936685288640597</v>
      </c>
      <c r="T68" s="23">
        <f>($T$13/T33)*100</f>
        <v>27.439797211660327</v>
      </c>
      <c r="U68" s="23">
        <f>($U$13/U33)*100</f>
        <v>29.0193842645382</v>
      </c>
      <c r="V68" s="23">
        <f>($V$13/V33)*100</f>
        <v>31.629701060752168</v>
      </c>
      <c r="W68" s="22"/>
      <c r="X68" s="23">
        <f t="shared" ref="X68:Y68" si="17">($X$13/X33)*100</f>
        <v>29.930394431554525</v>
      </c>
      <c r="Y68" s="23">
        <f t="shared" si="17"/>
        <v>30.805970149253731</v>
      </c>
      <c r="Z68" s="23">
        <f>($Z$13/Z33)*100</f>
        <v>24.656716417910449</v>
      </c>
      <c r="AA68" s="23">
        <f>($AA$13/AA33)*100</f>
        <v>26.004728132387704</v>
      </c>
      <c r="AB68" s="23">
        <f>($AB$13/AB33)*100</f>
        <v>17.926689576174113</v>
      </c>
      <c r="AC68" s="23">
        <f>($AC$13/AC33)*100</f>
        <v>19.538670284938942</v>
      </c>
    </row>
    <row r="69" spans="1:29" x14ac:dyDescent="0.25">
      <c r="A69" s="6" t="s">
        <v>55</v>
      </c>
      <c r="B69" s="22"/>
      <c r="C69" s="22"/>
      <c r="D69" s="22"/>
      <c r="E69" s="22"/>
      <c r="F69" s="23">
        <f t="shared" si="7"/>
        <v>63.473053892215567</v>
      </c>
      <c r="G69" s="23">
        <f t="shared" si="0"/>
        <v>38.77995642701525</v>
      </c>
      <c r="H69" s="23">
        <f t="shared" si="1"/>
        <v>53.35689045936396</v>
      </c>
      <c r="I69" s="23">
        <f t="shared" si="2"/>
        <v>45.704057279236274</v>
      </c>
      <c r="J69" s="23">
        <f t="shared" si="3"/>
        <v>43.824228028503562</v>
      </c>
      <c r="K69" s="22"/>
      <c r="L69" s="22"/>
      <c r="M69" s="22"/>
      <c r="N69" s="23">
        <f t="shared" si="4"/>
        <v>40.205011389521637</v>
      </c>
      <c r="O69" s="23">
        <f t="shared" si="5"/>
        <v>47.073170731707314</v>
      </c>
      <c r="P69" s="23">
        <f>($P$13/P34)*100</f>
        <v>44.499178981937604</v>
      </c>
      <c r="Q69" s="23">
        <f>($Q$13/Q34)*100</f>
        <v>54.646153846153844</v>
      </c>
      <c r="R69" s="22"/>
      <c r="S69" s="23">
        <f>($S$13/S34)*100</f>
        <v>46.320054017555705</v>
      </c>
      <c r="T69" s="23">
        <f>($T$13/T34)*100</f>
        <v>47.530186608122946</v>
      </c>
      <c r="U69" s="23">
        <f>($U$13/U34)*100</f>
        <v>41.449511400651467</v>
      </c>
      <c r="V69" s="23">
        <f>($V$13/V34)*100</f>
        <v>46.327683615819211</v>
      </c>
      <c r="W69" s="22"/>
      <c r="X69" s="23">
        <f t="shared" ref="X69:Y69" si="18">($X$13/X34)*100</f>
        <v>56.026058631921828</v>
      </c>
      <c r="Y69" s="23">
        <f t="shared" si="18"/>
        <v>59.930313588850169</v>
      </c>
      <c r="Z69" s="23">
        <f>($Z$13/Z34)*100</f>
        <v>49.819059107358264</v>
      </c>
      <c r="AA69" s="23">
        <f>($AA$13/AA34)*100</f>
        <v>46.511627906976742</v>
      </c>
      <c r="AB69" s="23">
        <f>($AB$13/AB34)*100</f>
        <v>40.439276485788113</v>
      </c>
      <c r="AC69" s="23">
        <f>($AC$13/AC34)*100</f>
        <v>41.142857142857139</v>
      </c>
    </row>
    <row r="70" spans="1:29" x14ac:dyDescent="0.25">
      <c r="A70" s="6" t="s">
        <v>56</v>
      </c>
      <c r="B70" s="22"/>
      <c r="C70" s="22"/>
      <c r="D70" s="22"/>
      <c r="E70" s="22"/>
      <c r="F70" s="23">
        <f t="shared" si="7"/>
        <v>17.865168539325843</v>
      </c>
      <c r="G70" s="23">
        <f t="shared" si="0"/>
        <v>9.983174425126192</v>
      </c>
      <c r="H70" s="23">
        <f t="shared" si="1"/>
        <v>18.532155130093276</v>
      </c>
      <c r="I70" s="23">
        <f t="shared" si="2"/>
        <v>11.762899262899262</v>
      </c>
      <c r="J70" s="23">
        <f t="shared" si="3"/>
        <v>11.161524500907442</v>
      </c>
      <c r="K70" s="22"/>
      <c r="L70" s="22"/>
      <c r="M70" s="22"/>
      <c r="N70" s="23">
        <f t="shared" si="4"/>
        <v>12.172413793103448</v>
      </c>
      <c r="O70" s="23">
        <f t="shared" si="5"/>
        <v>12.383702277831247</v>
      </c>
      <c r="P70" s="23">
        <f>($P$13/P35)*100</f>
        <v>11.746857390550499</v>
      </c>
      <c r="Q70" s="23">
        <f>($Q$13/Q35)*100</f>
        <v>21.464829586656997</v>
      </c>
      <c r="R70" s="22"/>
      <c r="S70" s="23">
        <f>($S$13/S35)*100</f>
        <v>17.085927770859278</v>
      </c>
      <c r="T70" s="23">
        <f>($T$13/T35)*100</f>
        <v>12.803075103489059</v>
      </c>
      <c r="U70" s="23">
        <f>($U$13/U35)*100</f>
        <v>13.551650692225772</v>
      </c>
      <c r="V70" s="23">
        <f>($V$13/V35)*100</f>
        <v>12.84259984338293</v>
      </c>
      <c r="W70" s="22"/>
      <c r="X70" s="23">
        <f t="shared" ref="X70:Y70" si="19">($X$13/X35)*100</f>
        <v>14.840379637618636</v>
      </c>
      <c r="Y70" s="23">
        <f t="shared" si="19"/>
        <v>16.951379763469117</v>
      </c>
      <c r="Z70" s="23">
        <f>($Z$13/Z35)*100</f>
        <v>12.100791092880165</v>
      </c>
      <c r="AA70" s="23">
        <f>($AA$13/AA35)*100</f>
        <v>15.037593984962406</v>
      </c>
      <c r="AB70" s="23">
        <f>($AB$13/AB35)*100</f>
        <v>10.947883875480938</v>
      </c>
      <c r="AC70" s="23">
        <f>($AC$13/AC35)*100</f>
        <v>10.066410346032855</v>
      </c>
    </row>
    <row r="71" spans="1:29" x14ac:dyDescent="0.25">
      <c r="A71" s="6" t="s">
        <v>57</v>
      </c>
      <c r="B71" s="22"/>
      <c r="C71" s="22"/>
      <c r="D71" s="22"/>
      <c r="E71" s="22"/>
      <c r="F71" s="23"/>
      <c r="G71" s="23"/>
      <c r="H71" s="23"/>
      <c r="I71" s="23"/>
      <c r="J71" s="23"/>
      <c r="K71" s="22"/>
      <c r="L71" s="22"/>
      <c r="M71" s="22"/>
      <c r="N71" s="23"/>
      <c r="O71" s="23"/>
      <c r="P71" s="23"/>
      <c r="Q71" s="23"/>
      <c r="R71" s="22"/>
      <c r="S71" s="23"/>
      <c r="T71" s="23"/>
      <c r="U71" s="23"/>
      <c r="V71" s="23"/>
      <c r="W71" s="22"/>
      <c r="X71" s="23"/>
      <c r="Y71" s="23"/>
      <c r="Z71" s="23"/>
      <c r="AA71" s="23"/>
      <c r="AB71" s="23"/>
      <c r="AC71" s="23"/>
    </row>
    <row r="72" spans="1:29" x14ac:dyDescent="0.25">
      <c r="A72" s="6" t="s">
        <v>58</v>
      </c>
      <c r="B72" s="22"/>
      <c r="C72" s="22"/>
      <c r="D72" s="22"/>
      <c r="E72" s="22"/>
      <c r="F72" s="23">
        <f t="shared" si="7"/>
        <v>12.895377128953772</v>
      </c>
      <c r="G72" s="23">
        <f t="shared" si="0"/>
        <v>10.900183710961421</v>
      </c>
      <c r="H72" s="23">
        <f t="shared" si="1"/>
        <v>17.781441356570891</v>
      </c>
      <c r="I72" s="23">
        <f t="shared" si="2"/>
        <v>11.331360946745562</v>
      </c>
      <c r="J72" s="23">
        <f t="shared" si="3"/>
        <v>11.074429771908763</v>
      </c>
      <c r="K72" s="22"/>
      <c r="L72" s="22"/>
      <c r="M72" s="22"/>
      <c r="N72" s="23">
        <f t="shared" si="4"/>
        <v>14.052547770700638</v>
      </c>
      <c r="O72" s="23">
        <f t="shared" si="5"/>
        <v>11.437037037037037</v>
      </c>
      <c r="P72" s="23">
        <f>($P$13/P37)*100</f>
        <v>15.310734463276837</v>
      </c>
      <c r="Q72" s="23">
        <f>($Q$13/Q37)*100</f>
        <v>21.320528211284515</v>
      </c>
      <c r="R72" s="22"/>
      <c r="S72" s="23">
        <f>($S$13/S37)*100</f>
        <v>14.112322567372967</v>
      </c>
      <c r="T72" s="23">
        <f>($T$13/T37)*100</f>
        <v>13.807397959183673</v>
      </c>
      <c r="U72" s="23">
        <f>($U$13/U37)*100</f>
        <v>13.169469598965073</v>
      </c>
      <c r="V72" s="23">
        <f>($V$13/V37)*100</f>
        <v>12.654320987654321</v>
      </c>
      <c r="W72" s="22"/>
      <c r="X72" s="23">
        <f t="shared" ref="X72:Y72" si="20">($X$13/X37)*100</f>
        <v>15</v>
      </c>
      <c r="Y72" s="23">
        <f t="shared" si="20"/>
        <v>17.057851239669422</v>
      </c>
      <c r="Z72" s="23">
        <f>($Z$13/Z37)*100</f>
        <v>13.040732554467951</v>
      </c>
      <c r="AA72" s="23">
        <f>($AA$13/AA37)*100</f>
        <v>14.730498828255776</v>
      </c>
      <c r="AB72" s="23">
        <f>($AB$13/AB37)*100</f>
        <v>11.887580706418534</v>
      </c>
      <c r="AC72" s="23">
        <f>($AC$13/AC37)*100</f>
        <v>11.102544333076329</v>
      </c>
    </row>
    <row r="73" spans="1:29" x14ac:dyDescent="0.25">
      <c r="A73" s="6" t="s">
        <v>59</v>
      </c>
      <c r="B73" s="22"/>
      <c r="C73" s="22"/>
      <c r="D73" s="22"/>
      <c r="E73" s="22"/>
      <c r="F73" s="23"/>
      <c r="G73" s="23"/>
      <c r="H73" s="23"/>
      <c r="I73" s="23"/>
      <c r="J73" s="23"/>
      <c r="K73" s="22"/>
      <c r="L73" s="22"/>
      <c r="M73" s="22"/>
      <c r="N73" s="23"/>
      <c r="O73" s="23"/>
      <c r="P73" s="23"/>
      <c r="Q73" s="23"/>
      <c r="R73" s="22"/>
      <c r="S73" s="23"/>
      <c r="T73" s="23"/>
      <c r="U73" s="23"/>
      <c r="V73" s="23"/>
      <c r="W73" s="22"/>
      <c r="X73" s="23"/>
      <c r="Y73" s="23"/>
      <c r="Z73" s="23"/>
      <c r="AA73" s="23"/>
      <c r="AB73" s="23"/>
      <c r="AC73" s="23"/>
    </row>
    <row r="74" spans="1:29" x14ac:dyDescent="0.25">
      <c r="A74" s="6" t="s">
        <v>60</v>
      </c>
      <c r="B74" s="22"/>
      <c r="C74" s="22"/>
      <c r="D74" s="22"/>
      <c r="E74" s="22"/>
      <c r="F74" s="23">
        <f t="shared" si="7"/>
        <v>7.6718938480096508</v>
      </c>
      <c r="G74" s="23">
        <f t="shared" si="0"/>
        <v>6.7157140162233535</v>
      </c>
      <c r="H74" s="23">
        <f t="shared" si="1"/>
        <v>12.07420438189669</v>
      </c>
      <c r="I74" s="23">
        <f t="shared" si="2"/>
        <v>7.9924874791318867</v>
      </c>
      <c r="J74" s="23">
        <f t="shared" si="3"/>
        <v>7.6971214017521898</v>
      </c>
      <c r="K74" s="22"/>
      <c r="L74" s="22"/>
      <c r="M74" s="22"/>
      <c r="N74" s="23">
        <f t="shared" si="4"/>
        <v>8.449018669219722</v>
      </c>
      <c r="O74" s="23">
        <f t="shared" si="5"/>
        <v>7.6877116112328228</v>
      </c>
      <c r="P74" s="23">
        <f>($P$13/P39)*100</f>
        <v>8.2171012734990896</v>
      </c>
      <c r="Q74" s="23">
        <f>($Q$13/Q39)*100</f>
        <v>13.754646840148698</v>
      </c>
      <c r="R74" s="22"/>
      <c r="S74" s="23">
        <f>($S$13/S39)*100</f>
        <v>9.7318768619662368</v>
      </c>
      <c r="T74" s="23">
        <f>($T$13/T39)*100</f>
        <v>7.1405013192612135</v>
      </c>
      <c r="U74" s="23">
        <f>($U$13/U39)*100</f>
        <v>8.096071258151742</v>
      </c>
      <c r="V74" s="23">
        <f>($V$13/V39)*100</f>
        <v>7.9418886198547218</v>
      </c>
      <c r="W74" s="22"/>
      <c r="X74" s="23"/>
      <c r="Y74" s="23">
        <f>($X$13/Y39)*100</f>
        <v>10.78820823750784</v>
      </c>
      <c r="Z74" s="23">
        <f>($Z$13/Z39)*100</f>
        <v>8.2566973210715702</v>
      </c>
      <c r="AA74" s="23">
        <f>($AA$13/AA39)*100</f>
        <v>9.2709650231774141</v>
      </c>
      <c r="AB74" s="23">
        <f>($AB$13/AB39)*100</f>
        <v>7.1526508226691039</v>
      </c>
      <c r="AC74" s="23">
        <f>($AC$13/AC39)*100</f>
        <v>6.5514103730664246</v>
      </c>
    </row>
    <row r="75" spans="1:29" x14ac:dyDescent="0.25">
      <c r="A75" s="6" t="s">
        <v>61</v>
      </c>
      <c r="B75" s="22"/>
      <c r="C75" s="22"/>
      <c r="D75" s="22"/>
      <c r="E75" s="22"/>
      <c r="F75" s="23">
        <f t="shared" si="7"/>
        <v>11.011080332409973</v>
      </c>
      <c r="G75" s="23">
        <f t="shared" si="0"/>
        <v>6.0885924405678127</v>
      </c>
      <c r="H75" s="23">
        <f t="shared" si="1"/>
        <v>10.45561556571112</v>
      </c>
      <c r="I75" s="23">
        <f t="shared" si="2"/>
        <v>6.5977605512489239</v>
      </c>
      <c r="J75" s="23">
        <f t="shared" si="3"/>
        <v>6.6331116304152431</v>
      </c>
      <c r="K75" s="22"/>
      <c r="L75" s="22"/>
      <c r="M75" s="22"/>
      <c r="N75" s="23">
        <f t="shared" si="4"/>
        <v>6.7559808612440193</v>
      </c>
      <c r="O75" s="23">
        <f t="shared" si="5"/>
        <v>7.0786722904823032</v>
      </c>
      <c r="P75" s="23">
        <f>($P$13/P40)*100</f>
        <v>6.833081190115986</v>
      </c>
      <c r="Q75" s="23">
        <f>($Q$13/Q40)*100</f>
        <v>11.903485254691688</v>
      </c>
      <c r="R75" s="22"/>
      <c r="S75" s="23">
        <f>($S$13/S40)*100</f>
        <v>7.9981345458785116</v>
      </c>
      <c r="T75" s="23">
        <f>($T$13/T40)*100</f>
        <v>7.3030865238657441</v>
      </c>
      <c r="U75" s="23">
        <f>($U$13/U40)*100</f>
        <v>7.1019952560346029</v>
      </c>
      <c r="V75" s="23">
        <f>($V$13/V40)*100</f>
        <v>6.5995975855130782</v>
      </c>
      <c r="W75" s="22"/>
      <c r="X75" s="23">
        <f t="shared" ref="X75:Y75" si="21">($X$13/X40)*100</f>
        <v>7.4191229331416251</v>
      </c>
      <c r="Y75" s="23">
        <f t="shared" si="21"/>
        <v>8.560053085600531</v>
      </c>
      <c r="Z75" s="23">
        <f>($Z$13/Z40)*100</f>
        <v>5.3622435730978966</v>
      </c>
      <c r="AA75" s="23">
        <f>($AA$13/AA40)*100</f>
        <v>7.6521739130434776</v>
      </c>
      <c r="AB75" s="23">
        <f>($AB$13/AB40)*100</f>
        <v>5.7632111949917144</v>
      </c>
      <c r="AC75" s="23">
        <f>($AC$13/AC40)*100</f>
        <v>5.0340849501835345</v>
      </c>
    </row>
    <row r="76" spans="1:29" x14ac:dyDescent="0.25">
      <c r="A76" s="6" t="s">
        <v>62</v>
      </c>
      <c r="B76" s="22"/>
      <c r="C76" s="22"/>
      <c r="D76" s="22"/>
      <c r="E76" s="22"/>
      <c r="F76" s="23"/>
      <c r="G76" s="23">
        <f t="shared" si="0"/>
        <v>72.801635991820049</v>
      </c>
      <c r="H76" s="23"/>
      <c r="I76" s="23">
        <f t="shared" si="2"/>
        <v>53.566433566433567</v>
      </c>
      <c r="J76" s="23">
        <f t="shared" si="3"/>
        <v>61.602671118530886</v>
      </c>
      <c r="K76" s="22"/>
      <c r="L76" s="22"/>
      <c r="M76" s="22"/>
      <c r="N76" s="23">
        <f t="shared" si="4"/>
        <v>65.613382899628249</v>
      </c>
      <c r="O76" s="23">
        <f t="shared" si="5"/>
        <v>53.094910591471802</v>
      </c>
      <c r="P76" s="23">
        <f>($P$13/P41)*100</f>
        <v>53.557312252964429</v>
      </c>
      <c r="Q76" s="23">
        <f>($Q$13/Q41)*100</f>
        <v>71.440064360418347</v>
      </c>
      <c r="R76" s="22"/>
      <c r="S76" s="23">
        <f>($S$13/S41)*100</f>
        <v>48.377997179125529</v>
      </c>
      <c r="T76" s="23">
        <f>($T$13/T41)*100</f>
        <v>37.619461337966989</v>
      </c>
      <c r="U76" s="23">
        <f>($U$13/U41)*100</f>
        <v>81.050955414012734</v>
      </c>
      <c r="V76" s="23">
        <f>($V$13/V41)*100</f>
        <v>60.294117647058819</v>
      </c>
      <c r="W76" s="22"/>
      <c r="X76" s="23"/>
      <c r="Y76" s="23">
        <f>($X$13/Y41)*100</f>
        <v>75.218658892128275</v>
      </c>
      <c r="Z76" s="23">
        <f>($Z$13/Z41)*100</f>
        <v>58.087201125175817</v>
      </c>
      <c r="AA76" s="23">
        <f>($AA$13/AA41)*100</f>
        <v>60.606060606060609</v>
      </c>
      <c r="AB76" s="23">
        <f>($AB$13/AB41)*100</f>
        <v>57.431192660550458</v>
      </c>
      <c r="AC76" s="23">
        <f>($AC$13/AC41)*100</f>
        <v>44.307692307692307</v>
      </c>
    </row>
    <row r="78" spans="1:29" x14ac:dyDescent="0.25">
      <c r="A78" s="10" t="s">
        <v>66</v>
      </c>
    </row>
  </sheetData>
  <mergeCells count="1">
    <mergeCell ref="A47:AC47"/>
  </mergeCells>
  <pageMargins left="0.11811023622047245" right="0.11811023622047245" top="0.35433070866141736" bottom="0.15748031496062992" header="0.31496062992125984" footer="0.31496062992125984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45"/>
  <sheetViews>
    <sheetView topLeftCell="A3" workbookViewId="0">
      <selection activeCell="AM14" sqref="AM14"/>
    </sheetView>
  </sheetViews>
  <sheetFormatPr defaultRowHeight="15" x14ac:dyDescent="0.25"/>
  <cols>
    <col min="1" max="1" width="35.140625" customWidth="1"/>
    <col min="37" max="37" width="21.5703125" customWidth="1"/>
  </cols>
  <sheetData>
    <row r="3" spans="1:48" ht="18.75" x14ac:dyDescent="0.3">
      <c r="A3" s="11" t="s">
        <v>69</v>
      </c>
      <c r="B3" s="11"/>
      <c r="C3" s="11"/>
      <c r="D3" s="11"/>
    </row>
    <row r="6" spans="1:48" ht="138.75" customHeight="1" x14ac:dyDescent="0.25">
      <c r="A6" s="4" t="s">
        <v>68</v>
      </c>
      <c r="B6" s="5" t="s">
        <v>0</v>
      </c>
      <c r="C6" s="9" t="s">
        <v>1</v>
      </c>
      <c r="D6" s="9" t="s">
        <v>2</v>
      </c>
      <c r="E6" s="9" t="s">
        <v>3</v>
      </c>
      <c r="F6" s="33" t="s">
        <v>4</v>
      </c>
      <c r="G6" s="34"/>
      <c r="H6" s="17"/>
      <c r="I6" s="35" t="s">
        <v>5</v>
      </c>
      <c r="J6" s="36"/>
      <c r="K6" s="35" t="s">
        <v>6</v>
      </c>
      <c r="L6" s="36"/>
      <c r="M6" s="35" t="s">
        <v>7</v>
      </c>
      <c r="N6" s="36"/>
      <c r="O6" s="33" t="s">
        <v>8</v>
      </c>
      <c r="P6" s="34"/>
      <c r="Q6" s="9" t="s">
        <v>9</v>
      </c>
      <c r="R6" s="9" t="s">
        <v>10</v>
      </c>
      <c r="S6" s="9" t="s">
        <v>11</v>
      </c>
      <c r="T6" s="33" t="s">
        <v>12</v>
      </c>
      <c r="U6" s="34"/>
      <c r="V6" s="33" t="s">
        <v>13</v>
      </c>
      <c r="W6" s="34"/>
      <c r="X6" s="35" t="s">
        <v>14</v>
      </c>
      <c r="Y6" s="36"/>
      <c r="Z6" s="35" t="s">
        <v>15</v>
      </c>
      <c r="AA6" s="36"/>
      <c r="AB6" s="5" t="s">
        <v>16</v>
      </c>
      <c r="AC6" s="35" t="s">
        <v>17</v>
      </c>
      <c r="AD6" s="36"/>
      <c r="AE6" s="33" t="s">
        <v>18</v>
      </c>
      <c r="AF6" s="34"/>
      <c r="AG6" s="35" t="s">
        <v>19</v>
      </c>
      <c r="AH6" s="36"/>
      <c r="AI6" s="35" t="s">
        <v>20</v>
      </c>
      <c r="AJ6" s="36"/>
      <c r="AK6" s="5" t="s">
        <v>21</v>
      </c>
      <c r="AL6" s="33" t="s">
        <v>22</v>
      </c>
      <c r="AM6" s="34"/>
      <c r="AN6" s="9" t="s">
        <v>23</v>
      </c>
      <c r="AO6" s="37" t="s">
        <v>67</v>
      </c>
      <c r="AP6" s="38"/>
      <c r="AQ6" s="33" t="s">
        <v>24</v>
      </c>
      <c r="AR6" s="34"/>
      <c r="AS6" s="35" t="s">
        <v>25</v>
      </c>
      <c r="AT6" s="36"/>
      <c r="AU6" s="33" t="s">
        <v>26</v>
      </c>
      <c r="AV6" s="34"/>
    </row>
    <row r="7" spans="1:48" x14ac:dyDescent="0.25">
      <c r="A7" s="4"/>
      <c r="B7" s="5"/>
      <c r="C7" s="9"/>
      <c r="D7" s="9"/>
      <c r="E7" s="9"/>
      <c r="F7" s="9">
        <v>2010</v>
      </c>
      <c r="G7" s="9">
        <v>2014</v>
      </c>
      <c r="H7" s="9"/>
      <c r="I7" s="9">
        <v>2010</v>
      </c>
      <c r="J7" s="9">
        <v>2014</v>
      </c>
      <c r="K7" s="9">
        <v>2010</v>
      </c>
      <c r="L7" s="9">
        <v>2014</v>
      </c>
      <c r="M7" s="9">
        <v>2010</v>
      </c>
      <c r="N7" s="9">
        <v>2014</v>
      </c>
      <c r="O7" s="9">
        <v>2010</v>
      </c>
      <c r="P7" s="9">
        <v>2014</v>
      </c>
      <c r="Q7" s="9"/>
      <c r="R7" s="9"/>
      <c r="S7" s="9"/>
      <c r="T7" s="9">
        <v>2010</v>
      </c>
      <c r="U7" s="9">
        <v>2014</v>
      </c>
      <c r="V7" s="9">
        <v>2010</v>
      </c>
      <c r="W7" s="9">
        <v>2014</v>
      </c>
      <c r="X7" s="9">
        <v>2010</v>
      </c>
      <c r="Y7" s="9">
        <v>2014</v>
      </c>
      <c r="Z7" s="9">
        <v>2010</v>
      </c>
      <c r="AA7" s="9">
        <v>2014</v>
      </c>
      <c r="AB7" s="5"/>
      <c r="AC7" s="9">
        <v>2010</v>
      </c>
      <c r="AD7" s="9">
        <v>2014</v>
      </c>
      <c r="AE7" s="9">
        <v>2010</v>
      </c>
      <c r="AF7" s="9">
        <v>2014</v>
      </c>
      <c r="AG7" s="9">
        <v>2010</v>
      </c>
      <c r="AH7" s="9">
        <v>2014</v>
      </c>
      <c r="AI7" s="9">
        <v>2010</v>
      </c>
      <c r="AJ7" s="9">
        <v>2014</v>
      </c>
      <c r="AK7" s="5"/>
      <c r="AL7" s="9">
        <v>2010</v>
      </c>
      <c r="AM7" s="9">
        <v>2014</v>
      </c>
      <c r="AN7" s="9"/>
      <c r="AO7" s="9">
        <v>2010</v>
      </c>
      <c r="AP7" s="9">
        <v>2014</v>
      </c>
      <c r="AQ7" s="9">
        <v>2010</v>
      </c>
      <c r="AR7" s="9">
        <v>2014</v>
      </c>
      <c r="AS7" s="9">
        <v>2010</v>
      </c>
      <c r="AT7" s="9">
        <v>2014</v>
      </c>
      <c r="AU7" s="9">
        <v>2010</v>
      </c>
      <c r="AV7" s="9">
        <v>2014</v>
      </c>
    </row>
    <row r="8" spans="1:48" x14ac:dyDescent="0.25">
      <c r="A8" s="6" t="s">
        <v>27</v>
      </c>
      <c r="B8" s="7" t="s">
        <v>28</v>
      </c>
      <c r="C8" s="7" t="s">
        <v>28</v>
      </c>
      <c r="D8" s="7" t="s">
        <v>28</v>
      </c>
      <c r="E8" s="7" t="s">
        <v>28</v>
      </c>
      <c r="F8" s="12" t="s">
        <v>28</v>
      </c>
      <c r="G8" s="7" t="s">
        <v>28</v>
      </c>
      <c r="H8" s="2"/>
      <c r="I8" s="12" t="s">
        <v>28</v>
      </c>
      <c r="J8" s="7" t="s">
        <v>28</v>
      </c>
      <c r="K8" s="12" t="s">
        <v>28</v>
      </c>
      <c r="L8" s="7" t="s">
        <v>28</v>
      </c>
      <c r="M8" s="12" t="s">
        <v>28</v>
      </c>
      <c r="N8" s="7" t="s">
        <v>28</v>
      </c>
      <c r="O8" s="12" t="s">
        <v>28</v>
      </c>
      <c r="P8" s="7" t="s">
        <v>28</v>
      </c>
      <c r="Q8" s="7" t="s">
        <v>28</v>
      </c>
      <c r="R8" s="7" t="s">
        <v>28</v>
      </c>
      <c r="S8" s="7" t="s">
        <v>28</v>
      </c>
      <c r="T8" s="12" t="s">
        <v>28</v>
      </c>
      <c r="U8" s="7" t="s">
        <v>28</v>
      </c>
      <c r="V8" s="12" t="s">
        <v>28</v>
      </c>
      <c r="W8" s="7" t="s">
        <v>28</v>
      </c>
      <c r="X8" s="12" t="s">
        <v>28</v>
      </c>
      <c r="Y8" s="7" t="s">
        <v>28</v>
      </c>
      <c r="Z8" s="7"/>
      <c r="AA8" s="7" t="s">
        <v>28</v>
      </c>
      <c r="AB8" s="7" t="s">
        <v>28</v>
      </c>
      <c r="AC8" s="7"/>
      <c r="AD8" s="7" t="s">
        <v>28</v>
      </c>
      <c r="AE8" s="7"/>
      <c r="AF8" s="7" t="s">
        <v>28</v>
      </c>
      <c r="AG8" s="7"/>
      <c r="AH8" s="7" t="s">
        <v>28</v>
      </c>
      <c r="AI8" s="7"/>
      <c r="AJ8" s="7" t="s">
        <v>28</v>
      </c>
      <c r="AK8" s="7" t="s">
        <v>28</v>
      </c>
      <c r="AL8" s="7"/>
      <c r="AM8" s="7" t="s">
        <v>28</v>
      </c>
      <c r="AN8" s="7" t="s">
        <v>28</v>
      </c>
      <c r="AO8" s="7"/>
      <c r="AP8" s="7" t="s">
        <v>28</v>
      </c>
      <c r="AQ8" s="7"/>
      <c r="AR8" s="7" t="s">
        <v>28</v>
      </c>
      <c r="AS8" s="7"/>
      <c r="AT8" s="7" t="s">
        <v>28</v>
      </c>
      <c r="AU8" s="7"/>
      <c r="AV8" s="7" t="s">
        <v>28</v>
      </c>
    </row>
    <row r="9" spans="1:48" x14ac:dyDescent="0.25">
      <c r="A9" s="6" t="s">
        <v>29</v>
      </c>
      <c r="B9" s="7" t="s">
        <v>28</v>
      </c>
      <c r="C9" s="7" t="s">
        <v>28</v>
      </c>
      <c r="D9" s="7" t="s">
        <v>28</v>
      </c>
      <c r="E9" s="7" t="s">
        <v>28</v>
      </c>
      <c r="F9" s="12" t="s">
        <v>28</v>
      </c>
      <c r="G9" s="7" t="s">
        <v>28</v>
      </c>
      <c r="H9" s="2"/>
      <c r="I9" s="12" t="s">
        <v>28</v>
      </c>
      <c r="J9" s="7" t="s">
        <v>28</v>
      </c>
      <c r="K9" s="12" t="s">
        <v>28</v>
      </c>
      <c r="L9" s="7" t="s">
        <v>28</v>
      </c>
      <c r="M9" s="12" t="s">
        <v>28</v>
      </c>
      <c r="N9" s="7" t="s">
        <v>28</v>
      </c>
      <c r="O9" s="12" t="s">
        <v>28</v>
      </c>
      <c r="P9" s="7" t="s">
        <v>28</v>
      </c>
      <c r="Q9" s="7" t="s">
        <v>28</v>
      </c>
      <c r="R9" s="7" t="s">
        <v>28</v>
      </c>
      <c r="S9" s="7" t="s">
        <v>28</v>
      </c>
      <c r="T9" s="12" t="s">
        <v>28</v>
      </c>
      <c r="U9" s="7" t="s">
        <v>28</v>
      </c>
      <c r="V9" s="12" t="s">
        <v>28</v>
      </c>
      <c r="W9" s="7" t="s">
        <v>28</v>
      </c>
      <c r="X9" s="12" t="s">
        <v>28</v>
      </c>
      <c r="Y9" s="7" t="s">
        <v>28</v>
      </c>
      <c r="Z9" s="7"/>
      <c r="AA9" s="7" t="s">
        <v>28</v>
      </c>
      <c r="AB9" s="7" t="s">
        <v>28</v>
      </c>
      <c r="AC9" s="7"/>
      <c r="AD9" s="7" t="s">
        <v>28</v>
      </c>
      <c r="AE9" s="7"/>
      <c r="AF9" s="7" t="s">
        <v>28</v>
      </c>
      <c r="AG9" s="7"/>
      <c r="AH9" s="7" t="s">
        <v>28</v>
      </c>
      <c r="AI9" s="7"/>
      <c r="AJ9" s="7" t="s">
        <v>28</v>
      </c>
      <c r="AK9" s="7" t="s">
        <v>28</v>
      </c>
      <c r="AL9" s="7"/>
      <c r="AM9" s="7" t="s">
        <v>28</v>
      </c>
      <c r="AN9" s="7" t="s">
        <v>28</v>
      </c>
      <c r="AO9" s="7"/>
      <c r="AP9" s="7" t="s">
        <v>28</v>
      </c>
      <c r="AQ9" s="7"/>
      <c r="AR9" s="7" t="s">
        <v>28</v>
      </c>
      <c r="AS9" s="7"/>
      <c r="AT9" s="7" t="s">
        <v>28</v>
      </c>
      <c r="AU9" s="7"/>
      <c r="AV9" s="7" t="s">
        <v>28</v>
      </c>
    </row>
    <row r="10" spans="1:48" x14ac:dyDescent="0.25">
      <c r="A10" s="6" t="s">
        <v>30</v>
      </c>
      <c r="B10" s="7" t="s">
        <v>28</v>
      </c>
      <c r="C10" s="7" t="s">
        <v>28</v>
      </c>
      <c r="D10" s="7" t="s">
        <v>28</v>
      </c>
      <c r="E10" s="7" t="s">
        <v>28</v>
      </c>
      <c r="F10" s="12" t="s">
        <v>28</v>
      </c>
      <c r="G10" s="7" t="s">
        <v>28</v>
      </c>
      <c r="H10" s="2"/>
      <c r="I10" s="12" t="s">
        <v>28</v>
      </c>
      <c r="J10" s="7" t="s">
        <v>28</v>
      </c>
      <c r="K10" s="12" t="s">
        <v>28</v>
      </c>
      <c r="L10" s="7" t="s">
        <v>28</v>
      </c>
      <c r="M10" s="12" t="s">
        <v>28</v>
      </c>
      <c r="N10" s="7" t="s">
        <v>28</v>
      </c>
      <c r="O10" s="12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12" t="s">
        <v>28</v>
      </c>
      <c r="U10" s="7" t="s">
        <v>28</v>
      </c>
      <c r="V10" s="12" t="s">
        <v>28</v>
      </c>
      <c r="W10" s="7" t="s">
        <v>28</v>
      </c>
      <c r="X10" s="12" t="s">
        <v>28</v>
      </c>
      <c r="Y10" s="7" t="s">
        <v>28</v>
      </c>
      <c r="Z10" s="7"/>
      <c r="AA10" s="7" t="s">
        <v>28</v>
      </c>
      <c r="AB10" s="7" t="s">
        <v>28</v>
      </c>
      <c r="AC10" s="7"/>
      <c r="AD10" s="7" t="s">
        <v>28</v>
      </c>
      <c r="AE10" s="7"/>
      <c r="AF10" s="7" t="s">
        <v>28</v>
      </c>
      <c r="AG10" s="7"/>
      <c r="AH10" s="7" t="s">
        <v>28</v>
      </c>
      <c r="AI10" s="7"/>
      <c r="AJ10" s="7" t="s">
        <v>28</v>
      </c>
      <c r="AK10" s="7" t="s">
        <v>28</v>
      </c>
      <c r="AL10" s="7"/>
      <c r="AM10" s="7" t="s">
        <v>28</v>
      </c>
      <c r="AN10" s="7" t="s">
        <v>28</v>
      </c>
      <c r="AO10" s="7"/>
      <c r="AP10" s="7" t="s">
        <v>28</v>
      </c>
      <c r="AQ10" s="7"/>
      <c r="AR10" s="7" t="s">
        <v>28</v>
      </c>
      <c r="AS10" s="7"/>
      <c r="AT10" s="7" t="s">
        <v>28</v>
      </c>
      <c r="AU10" s="7"/>
      <c r="AV10" s="7" t="s">
        <v>28</v>
      </c>
    </row>
    <row r="11" spans="1:48" x14ac:dyDescent="0.25">
      <c r="A11" s="6" t="s">
        <v>31</v>
      </c>
      <c r="B11" s="7" t="s">
        <v>28</v>
      </c>
      <c r="C11" s="7" t="s">
        <v>28</v>
      </c>
      <c r="D11" s="7" t="s">
        <v>28</v>
      </c>
      <c r="E11" s="7" t="s">
        <v>28</v>
      </c>
      <c r="F11" s="12" t="s">
        <v>28</v>
      </c>
      <c r="G11" s="7" t="s">
        <v>28</v>
      </c>
      <c r="H11" s="2"/>
      <c r="I11" s="12" t="s">
        <v>28</v>
      </c>
      <c r="J11" s="7" t="s">
        <v>28</v>
      </c>
      <c r="K11" s="12" t="s">
        <v>28</v>
      </c>
      <c r="L11" s="7" t="s">
        <v>28</v>
      </c>
      <c r="M11" s="12" t="s">
        <v>28</v>
      </c>
      <c r="N11" s="7" t="s">
        <v>28</v>
      </c>
      <c r="O11" s="12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12" t="s">
        <v>28</v>
      </c>
      <c r="U11" s="7" t="s">
        <v>28</v>
      </c>
      <c r="V11" s="12" t="s">
        <v>28</v>
      </c>
      <c r="W11" s="7" t="s">
        <v>28</v>
      </c>
      <c r="X11" s="12" t="s">
        <v>28</v>
      </c>
      <c r="Y11" s="7" t="s">
        <v>28</v>
      </c>
      <c r="Z11" s="7"/>
      <c r="AA11" s="7" t="s">
        <v>28</v>
      </c>
      <c r="AB11" s="7" t="s">
        <v>28</v>
      </c>
      <c r="AC11" s="7"/>
      <c r="AD11" s="7" t="s">
        <v>28</v>
      </c>
      <c r="AE11" s="7"/>
      <c r="AF11" s="7" t="s">
        <v>28</v>
      </c>
      <c r="AG11" s="7"/>
      <c r="AH11" s="7" t="s">
        <v>28</v>
      </c>
      <c r="AI11" s="7"/>
      <c r="AJ11" s="7" t="s">
        <v>28</v>
      </c>
      <c r="AK11" s="7" t="s">
        <v>28</v>
      </c>
      <c r="AL11" s="7"/>
      <c r="AM11" s="7" t="s">
        <v>28</v>
      </c>
      <c r="AN11" s="7" t="s">
        <v>28</v>
      </c>
      <c r="AO11" s="7"/>
      <c r="AP11" s="7" t="s">
        <v>28</v>
      </c>
      <c r="AQ11" s="7"/>
      <c r="AR11" s="7" t="s">
        <v>28</v>
      </c>
      <c r="AS11" s="7"/>
      <c r="AT11" s="7" t="s">
        <v>28</v>
      </c>
      <c r="AU11" s="7"/>
      <c r="AV11" s="7" t="s">
        <v>28</v>
      </c>
    </row>
    <row r="12" spans="1:48" x14ac:dyDescent="0.25">
      <c r="A12" s="6" t="s">
        <v>32</v>
      </c>
      <c r="B12" s="7" t="s">
        <v>28</v>
      </c>
      <c r="C12" s="7" t="s">
        <v>28</v>
      </c>
      <c r="D12" s="7" t="s">
        <v>28</v>
      </c>
      <c r="E12" s="7" t="s">
        <v>28</v>
      </c>
      <c r="F12" s="12" t="s">
        <v>28</v>
      </c>
      <c r="G12" s="7" t="s">
        <v>28</v>
      </c>
      <c r="H12" s="2"/>
      <c r="I12" s="12" t="s">
        <v>28</v>
      </c>
      <c r="J12" s="7" t="s">
        <v>28</v>
      </c>
      <c r="K12" s="12" t="s">
        <v>28</v>
      </c>
      <c r="L12" s="7" t="s">
        <v>28</v>
      </c>
      <c r="M12" s="12" t="s">
        <v>28</v>
      </c>
      <c r="N12" s="7" t="s">
        <v>28</v>
      </c>
      <c r="O12" s="12" t="s">
        <v>28</v>
      </c>
      <c r="P12" s="7" t="s">
        <v>28</v>
      </c>
      <c r="Q12" s="7" t="s">
        <v>28</v>
      </c>
      <c r="R12" s="7" t="s">
        <v>28</v>
      </c>
      <c r="S12" s="7" t="s">
        <v>28</v>
      </c>
      <c r="T12" s="12" t="s">
        <v>28</v>
      </c>
      <c r="U12" s="7" t="s">
        <v>28</v>
      </c>
      <c r="V12" s="12" t="s">
        <v>28</v>
      </c>
      <c r="W12" s="7" t="s">
        <v>28</v>
      </c>
      <c r="X12" s="12" t="s">
        <v>28</v>
      </c>
      <c r="Y12" s="7" t="s">
        <v>28</v>
      </c>
      <c r="Z12" s="7"/>
      <c r="AA12" s="7" t="s">
        <v>28</v>
      </c>
      <c r="AB12" s="7" t="s">
        <v>28</v>
      </c>
      <c r="AC12" s="7"/>
      <c r="AD12" s="7" t="s">
        <v>28</v>
      </c>
      <c r="AE12" s="7"/>
      <c r="AF12" s="7" t="s">
        <v>28</v>
      </c>
      <c r="AG12" s="7"/>
      <c r="AH12" s="7" t="s">
        <v>28</v>
      </c>
      <c r="AI12" s="7"/>
      <c r="AJ12" s="7" t="s">
        <v>28</v>
      </c>
      <c r="AK12" s="7" t="s">
        <v>28</v>
      </c>
      <c r="AL12" s="7"/>
      <c r="AM12" s="7" t="s">
        <v>28</v>
      </c>
      <c r="AN12" s="7" t="s">
        <v>28</v>
      </c>
      <c r="AO12" s="7"/>
      <c r="AP12" s="7" t="s">
        <v>28</v>
      </c>
      <c r="AQ12" s="7"/>
      <c r="AR12" s="7" t="s">
        <v>28</v>
      </c>
      <c r="AS12" s="7"/>
      <c r="AT12" s="7" t="s">
        <v>28</v>
      </c>
      <c r="AU12" s="7"/>
      <c r="AV12" s="7" t="s">
        <v>28</v>
      </c>
    </row>
    <row r="13" spans="1:48" x14ac:dyDescent="0.25">
      <c r="A13" s="6" t="s">
        <v>33</v>
      </c>
      <c r="B13" s="7" t="s">
        <v>28</v>
      </c>
      <c r="C13" s="7" t="s">
        <v>28</v>
      </c>
      <c r="D13" s="7" t="s">
        <v>28</v>
      </c>
      <c r="E13" s="7" t="s">
        <v>28</v>
      </c>
      <c r="F13" s="12"/>
      <c r="G13" s="7" t="s">
        <v>28</v>
      </c>
      <c r="H13" s="2"/>
      <c r="I13" s="12"/>
      <c r="J13" s="7" t="s">
        <v>28</v>
      </c>
      <c r="K13" s="12"/>
      <c r="L13" s="7" t="s">
        <v>28</v>
      </c>
      <c r="M13" s="12"/>
      <c r="N13" s="7" t="s">
        <v>28</v>
      </c>
      <c r="O13" s="12"/>
      <c r="P13" s="7" t="s">
        <v>28</v>
      </c>
      <c r="Q13" s="7" t="s">
        <v>28</v>
      </c>
      <c r="R13" s="7" t="s">
        <v>28</v>
      </c>
      <c r="S13" s="7" t="s">
        <v>28</v>
      </c>
      <c r="T13" s="12"/>
      <c r="U13" s="7" t="s">
        <v>28</v>
      </c>
      <c r="V13" s="12"/>
      <c r="W13" s="7" t="s">
        <v>28</v>
      </c>
      <c r="X13" s="12"/>
      <c r="Y13" s="7" t="s">
        <v>28</v>
      </c>
      <c r="Z13" s="12"/>
      <c r="AA13" s="7" t="s">
        <v>28</v>
      </c>
      <c r="AB13" s="7" t="s">
        <v>28</v>
      </c>
      <c r="AC13" s="12"/>
      <c r="AD13" s="7" t="s">
        <v>28</v>
      </c>
      <c r="AE13" s="12"/>
      <c r="AF13" s="7" t="s">
        <v>28</v>
      </c>
      <c r="AG13" s="12"/>
      <c r="AH13" s="7" t="s">
        <v>28</v>
      </c>
      <c r="AI13" s="12"/>
      <c r="AJ13" s="7" t="s">
        <v>28</v>
      </c>
      <c r="AK13" s="7" t="s">
        <v>28</v>
      </c>
      <c r="AL13" s="12" t="s">
        <v>28</v>
      </c>
      <c r="AM13" s="7" t="s">
        <v>28</v>
      </c>
      <c r="AN13" s="7" t="s">
        <v>28</v>
      </c>
      <c r="AO13" s="12"/>
      <c r="AP13" s="7" t="s">
        <v>28</v>
      </c>
      <c r="AQ13" s="12"/>
      <c r="AR13" s="7" t="s">
        <v>28</v>
      </c>
      <c r="AS13" s="12"/>
      <c r="AT13" s="7" t="s">
        <v>28</v>
      </c>
      <c r="AU13" s="12"/>
      <c r="AV13" s="7" t="s">
        <v>28</v>
      </c>
    </row>
    <row r="14" spans="1:48" x14ac:dyDescent="0.25">
      <c r="A14" s="6" t="s">
        <v>34</v>
      </c>
      <c r="B14" s="8">
        <v>409</v>
      </c>
      <c r="C14" s="8">
        <v>404</v>
      </c>
      <c r="D14" s="8">
        <v>386</v>
      </c>
      <c r="E14" s="8">
        <v>389</v>
      </c>
      <c r="F14" s="13">
        <v>490</v>
      </c>
      <c r="G14" s="8">
        <v>636</v>
      </c>
      <c r="H14" s="18"/>
      <c r="I14" s="13">
        <v>278</v>
      </c>
      <c r="J14" s="8">
        <v>356</v>
      </c>
      <c r="K14" s="12">
        <v>663</v>
      </c>
      <c r="L14" s="8">
        <v>755</v>
      </c>
      <c r="M14" s="12">
        <v>299</v>
      </c>
      <c r="N14" s="8">
        <v>383</v>
      </c>
      <c r="O14" s="13">
        <v>304</v>
      </c>
      <c r="P14" s="8">
        <v>369</v>
      </c>
      <c r="Q14" s="8">
        <v>421</v>
      </c>
      <c r="R14" s="8">
        <v>414</v>
      </c>
      <c r="S14" s="8">
        <v>402</v>
      </c>
      <c r="T14" s="13">
        <v>265</v>
      </c>
      <c r="U14" s="8">
        <v>353</v>
      </c>
      <c r="V14" s="12">
        <v>346</v>
      </c>
      <c r="W14" s="8">
        <v>386</v>
      </c>
      <c r="X14" s="13">
        <v>204</v>
      </c>
      <c r="Y14" s="8">
        <v>271</v>
      </c>
      <c r="Z14" s="13">
        <v>680</v>
      </c>
      <c r="AA14" s="8">
        <v>888</v>
      </c>
      <c r="AB14" s="8">
        <v>458</v>
      </c>
      <c r="AC14" s="13">
        <v>617</v>
      </c>
      <c r="AD14" s="8">
        <v>686</v>
      </c>
      <c r="AE14" s="13">
        <v>323</v>
      </c>
      <c r="AF14" s="8">
        <v>433</v>
      </c>
      <c r="AG14" s="13">
        <v>411</v>
      </c>
      <c r="AH14" s="8">
        <v>509</v>
      </c>
      <c r="AI14" s="13">
        <v>215</v>
      </c>
      <c r="AJ14" s="8">
        <v>328</v>
      </c>
      <c r="AK14" s="8">
        <v>428</v>
      </c>
      <c r="AL14" s="13">
        <v>407</v>
      </c>
      <c r="AM14" s="8">
        <v>516</v>
      </c>
      <c r="AN14" s="8">
        <v>402</v>
      </c>
      <c r="AO14" s="13">
        <v>342</v>
      </c>
      <c r="AP14" s="8">
        <v>413</v>
      </c>
      <c r="AQ14" s="13">
        <v>350</v>
      </c>
      <c r="AR14" s="8">
        <v>440</v>
      </c>
      <c r="AS14" s="13">
        <v>284</v>
      </c>
      <c r="AT14" s="8">
        <v>313</v>
      </c>
      <c r="AU14" s="13">
        <v>248</v>
      </c>
      <c r="AV14" s="8">
        <v>288</v>
      </c>
    </row>
    <row r="15" spans="1:48" x14ac:dyDescent="0.25">
      <c r="A15" s="6" t="s">
        <v>35</v>
      </c>
      <c r="B15" s="8">
        <v>878</v>
      </c>
      <c r="C15" s="8">
        <v>879</v>
      </c>
      <c r="D15" s="8">
        <v>884</v>
      </c>
      <c r="E15" s="8">
        <v>898</v>
      </c>
      <c r="F15" s="19">
        <v>1091</v>
      </c>
      <c r="G15" s="8">
        <v>1089</v>
      </c>
      <c r="H15" s="18"/>
      <c r="I15" s="19">
        <v>854</v>
      </c>
      <c r="J15" s="8">
        <v>885</v>
      </c>
      <c r="K15" s="13">
        <v>1416</v>
      </c>
      <c r="L15" s="8">
        <v>1323</v>
      </c>
      <c r="M15" s="13">
        <v>826</v>
      </c>
      <c r="N15" s="8">
        <v>817</v>
      </c>
      <c r="O15" s="13">
        <v>836</v>
      </c>
      <c r="P15" s="8">
        <v>806</v>
      </c>
      <c r="Q15" s="8">
        <v>874</v>
      </c>
      <c r="R15" s="8">
        <v>868</v>
      </c>
      <c r="S15" s="8">
        <v>858</v>
      </c>
      <c r="T15" s="13">
        <v>827</v>
      </c>
      <c r="U15" s="8">
        <v>809</v>
      </c>
      <c r="V15" s="13">
        <v>869</v>
      </c>
      <c r="W15" s="8">
        <v>826</v>
      </c>
      <c r="X15" s="13">
        <v>507</v>
      </c>
      <c r="Y15" s="8">
        <v>494</v>
      </c>
      <c r="Z15" s="13">
        <v>1562</v>
      </c>
      <c r="AA15" s="8">
        <v>1590</v>
      </c>
      <c r="AB15" s="8">
        <v>910</v>
      </c>
      <c r="AC15" s="13">
        <v>1589</v>
      </c>
      <c r="AD15" s="8">
        <v>1517</v>
      </c>
      <c r="AE15" s="13">
        <v>798</v>
      </c>
      <c r="AF15" s="8">
        <v>789</v>
      </c>
      <c r="AG15" s="13">
        <v>1135</v>
      </c>
      <c r="AH15" s="8">
        <v>1086</v>
      </c>
      <c r="AI15" s="13">
        <v>624</v>
      </c>
      <c r="AJ15" s="8">
        <v>596</v>
      </c>
      <c r="AK15" s="8">
        <v>873</v>
      </c>
      <c r="AL15" s="13">
        <v>1023</v>
      </c>
      <c r="AM15" s="8">
        <v>924</v>
      </c>
      <c r="AN15" s="8">
        <v>850</v>
      </c>
      <c r="AO15" s="13">
        <v>931</v>
      </c>
      <c r="AP15" s="8">
        <v>873</v>
      </c>
      <c r="AQ15" s="13">
        <v>648</v>
      </c>
      <c r="AR15" s="8">
        <v>879</v>
      </c>
      <c r="AS15" s="13">
        <v>795</v>
      </c>
      <c r="AT15" s="8">
        <v>724</v>
      </c>
      <c r="AU15" s="13">
        <v>712</v>
      </c>
      <c r="AV15" s="8">
        <v>686</v>
      </c>
    </row>
    <row r="16" spans="1:48" x14ac:dyDescent="0.25">
      <c r="A16" s="6" t="s">
        <v>36</v>
      </c>
      <c r="B16" s="7" t="s">
        <v>28</v>
      </c>
      <c r="C16" s="7" t="s">
        <v>28</v>
      </c>
      <c r="D16" s="7" t="s">
        <v>28</v>
      </c>
      <c r="E16" s="7" t="s">
        <v>28</v>
      </c>
      <c r="F16" s="12"/>
      <c r="G16" s="7" t="s">
        <v>28</v>
      </c>
      <c r="H16" s="18"/>
      <c r="I16" s="12"/>
      <c r="J16" s="7" t="s">
        <v>28</v>
      </c>
      <c r="K16" s="13"/>
      <c r="L16" s="7" t="s">
        <v>28</v>
      </c>
      <c r="M16" s="13"/>
      <c r="N16" s="7" t="s">
        <v>28</v>
      </c>
      <c r="O16" s="12"/>
      <c r="P16" s="7" t="s">
        <v>28</v>
      </c>
      <c r="Q16" s="7" t="s">
        <v>28</v>
      </c>
      <c r="R16" s="7" t="s">
        <v>28</v>
      </c>
      <c r="S16" s="7" t="s">
        <v>28</v>
      </c>
      <c r="T16" s="12"/>
      <c r="U16" s="7" t="s">
        <v>28</v>
      </c>
      <c r="V16" s="13"/>
      <c r="W16" s="7" t="s">
        <v>28</v>
      </c>
      <c r="X16" s="12"/>
      <c r="Y16" s="7" t="s">
        <v>28</v>
      </c>
      <c r="Z16" s="12"/>
      <c r="AA16" s="7" t="s">
        <v>28</v>
      </c>
      <c r="AB16" s="7" t="s">
        <v>28</v>
      </c>
      <c r="AC16" s="12"/>
      <c r="AD16" s="7" t="s">
        <v>28</v>
      </c>
      <c r="AE16" s="12"/>
      <c r="AF16" s="7" t="s">
        <v>28</v>
      </c>
      <c r="AG16" s="12"/>
      <c r="AH16" s="7" t="s">
        <v>28</v>
      </c>
      <c r="AI16" s="12"/>
      <c r="AJ16" s="7" t="s">
        <v>28</v>
      </c>
      <c r="AK16" s="7" t="s">
        <v>28</v>
      </c>
      <c r="AL16" s="12"/>
      <c r="AM16" s="7" t="s">
        <v>28</v>
      </c>
      <c r="AN16" s="7" t="s">
        <v>28</v>
      </c>
      <c r="AO16" s="12"/>
      <c r="AP16" s="7" t="s">
        <v>28</v>
      </c>
      <c r="AQ16" s="12"/>
      <c r="AR16" s="7" t="s">
        <v>28</v>
      </c>
      <c r="AS16" s="12"/>
      <c r="AT16" s="7" t="s">
        <v>28</v>
      </c>
      <c r="AU16" s="12"/>
      <c r="AV16" s="7" t="s">
        <v>28</v>
      </c>
    </row>
    <row r="17" spans="1:48" x14ac:dyDescent="0.25">
      <c r="A17" s="6" t="s">
        <v>37</v>
      </c>
      <c r="B17" s="8">
        <v>2918</v>
      </c>
      <c r="C17" s="8">
        <v>2887</v>
      </c>
      <c r="D17" s="8">
        <v>3273</v>
      </c>
      <c r="E17" s="8">
        <v>3449</v>
      </c>
      <c r="F17" s="12"/>
      <c r="G17" s="8">
        <v>3792</v>
      </c>
      <c r="H17" s="18"/>
      <c r="I17" s="12"/>
      <c r="J17" s="8">
        <v>3430</v>
      </c>
      <c r="K17" s="12"/>
      <c r="L17" s="8">
        <v>4524</v>
      </c>
      <c r="M17" s="12"/>
      <c r="N17" s="8">
        <v>2921</v>
      </c>
      <c r="O17" s="12"/>
      <c r="P17" s="8">
        <v>2561</v>
      </c>
      <c r="Q17" s="8">
        <v>2796</v>
      </c>
      <c r="R17" s="8">
        <v>2742</v>
      </c>
      <c r="S17" s="8">
        <v>2497</v>
      </c>
      <c r="T17" s="12"/>
      <c r="U17" s="8">
        <v>2503</v>
      </c>
      <c r="V17" s="12"/>
      <c r="W17" s="8">
        <v>2457</v>
      </c>
      <c r="X17" s="12"/>
      <c r="Y17" s="8">
        <v>1605</v>
      </c>
      <c r="Z17" s="12"/>
      <c r="AA17" s="8">
        <v>3910</v>
      </c>
      <c r="AB17" s="8">
        <v>2920</v>
      </c>
      <c r="AC17" s="12"/>
      <c r="AD17" s="8">
        <v>4000</v>
      </c>
      <c r="AE17" s="12"/>
      <c r="AF17" s="8">
        <v>2502</v>
      </c>
      <c r="AG17" s="12"/>
      <c r="AH17" s="8">
        <v>3476</v>
      </c>
      <c r="AI17" s="12"/>
      <c r="AJ17" s="8">
        <v>2107</v>
      </c>
      <c r="AK17" s="8">
        <v>2990</v>
      </c>
      <c r="AL17" s="12"/>
      <c r="AM17" s="8">
        <v>3327</v>
      </c>
      <c r="AN17" s="8">
        <v>2891</v>
      </c>
      <c r="AO17" s="12"/>
      <c r="AP17" s="8">
        <v>3428</v>
      </c>
      <c r="AQ17" s="12"/>
      <c r="AR17" s="8">
        <v>2776</v>
      </c>
      <c r="AS17" s="12"/>
      <c r="AT17" s="8">
        <v>2327</v>
      </c>
      <c r="AU17" s="12"/>
      <c r="AV17" s="8">
        <v>2505</v>
      </c>
    </row>
    <row r="18" spans="1:48" x14ac:dyDescent="0.25">
      <c r="A18" s="6" t="s">
        <v>38</v>
      </c>
      <c r="B18" s="8">
        <v>1032</v>
      </c>
      <c r="C18" s="8">
        <v>1043</v>
      </c>
      <c r="D18" s="8">
        <v>1059</v>
      </c>
      <c r="E18" s="8">
        <v>1056</v>
      </c>
      <c r="F18" s="13">
        <v>1058</v>
      </c>
      <c r="G18" s="8">
        <v>1345</v>
      </c>
      <c r="H18" s="18"/>
      <c r="I18" s="13"/>
      <c r="J18" s="8">
        <v>1029</v>
      </c>
      <c r="K18" s="12"/>
      <c r="L18" s="8">
        <v>1326</v>
      </c>
      <c r="M18" s="12"/>
      <c r="N18" s="8">
        <v>993</v>
      </c>
      <c r="O18" s="13"/>
      <c r="P18" s="8">
        <v>1069</v>
      </c>
      <c r="Q18" s="8">
        <v>1022</v>
      </c>
      <c r="R18" s="8">
        <v>998</v>
      </c>
      <c r="S18" s="8">
        <v>1003</v>
      </c>
      <c r="T18" s="13"/>
      <c r="U18" s="8">
        <v>947</v>
      </c>
      <c r="V18" s="12"/>
      <c r="W18" s="8">
        <v>1024</v>
      </c>
      <c r="X18" s="13"/>
      <c r="Y18" s="8">
        <v>729</v>
      </c>
      <c r="Z18" s="13"/>
      <c r="AA18" s="8">
        <v>1560</v>
      </c>
      <c r="AB18" s="8">
        <v>1096</v>
      </c>
      <c r="AC18" s="13"/>
      <c r="AD18" s="8">
        <v>1735</v>
      </c>
      <c r="AE18" s="13"/>
      <c r="AF18" s="8">
        <v>763</v>
      </c>
      <c r="AG18" s="13"/>
      <c r="AH18" s="8">
        <v>1213</v>
      </c>
      <c r="AI18" s="13"/>
      <c r="AJ18" s="8">
        <v>949</v>
      </c>
      <c r="AK18" s="8">
        <v>1009</v>
      </c>
      <c r="AL18" s="13"/>
      <c r="AM18" s="8">
        <v>1244</v>
      </c>
      <c r="AN18" s="8">
        <v>937</v>
      </c>
      <c r="AO18" s="13"/>
      <c r="AP18" s="8">
        <v>886</v>
      </c>
      <c r="AQ18" s="13"/>
      <c r="AR18" s="8">
        <v>1080</v>
      </c>
      <c r="AS18" s="13"/>
      <c r="AT18" s="8">
        <v>801</v>
      </c>
      <c r="AU18" s="13"/>
      <c r="AV18" s="8">
        <v>839</v>
      </c>
    </row>
    <row r="19" spans="1:48" x14ac:dyDescent="0.25">
      <c r="A19" s="6" t="s">
        <v>39</v>
      </c>
      <c r="B19" s="8">
        <v>3628</v>
      </c>
      <c r="C19" s="8">
        <v>3483</v>
      </c>
      <c r="D19" s="8">
        <v>3794</v>
      </c>
      <c r="E19" s="8">
        <v>3953</v>
      </c>
      <c r="F19" s="12"/>
      <c r="G19" s="8">
        <v>4589</v>
      </c>
      <c r="H19" s="18"/>
      <c r="I19" s="13"/>
      <c r="J19" s="8">
        <v>3866</v>
      </c>
      <c r="K19" s="13"/>
      <c r="L19" s="8">
        <v>6008</v>
      </c>
      <c r="M19" s="13"/>
      <c r="N19" s="8">
        <v>2616</v>
      </c>
      <c r="O19" s="13"/>
      <c r="P19" s="8">
        <v>3141</v>
      </c>
      <c r="Q19" s="8">
        <v>3598</v>
      </c>
      <c r="R19" s="8">
        <v>3542</v>
      </c>
      <c r="S19" s="8">
        <v>3128</v>
      </c>
      <c r="T19" s="13"/>
      <c r="U19" s="8">
        <v>2973</v>
      </c>
      <c r="V19" s="13"/>
      <c r="W19" s="8">
        <v>3544</v>
      </c>
      <c r="X19" s="13"/>
      <c r="Y19" s="8">
        <v>2293</v>
      </c>
      <c r="Z19" s="13"/>
      <c r="AA19" s="8">
        <v>5301</v>
      </c>
      <c r="AB19" s="8">
        <v>3947</v>
      </c>
      <c r="AC19" s="13"/>
      <c r="AD19" s="8">
        <v>4705</v>
      </c>
      <c r="AE19" s="12"/>
      <c r="AF19" s="8">
        <v>3405</v>
      </c>
      <c r="AG19" s="13"/>
      <c r="AH19" s="8">
        <v>4344</v>
      </c>
      <c r="AI19" s="13"/>
      <c r="AJ19" s="8">
        <v>2853</v>
      </c>
      <c r="AK19" s="8">
        <v>3922</v>
      </c>
      <c r="AL19" s="13"/>
      <c r="AM19" s="8">
        <v>4275</v>
      </c>
      <c r="AN19" s="8">
        <v>3837</v>
      </c>
      <c r="AO19" s="13"/>
      <c r="AP19" s="8">
        <v>4391</v>
      </c>
      <c r="AQ19" s="13"/>
      <c r="AR19" s="8">
        <v>3728</v>
      </c>
      <c r="AS19" s="13"/>
      <c r="AT19" s="8">
        <v>3267</v>
      </c>
      <c r="AU19" s="13"/>
      <c r="AV19" s="8">
        <v>2697</v>
      </c>
    </row>
    <row r="20" spans="1:48" x14ac:dyDescent="0.25">
      <c r="A20" s="6" t="s">
        <v>40</v>
      </c>
      <c r="B20" s="8">
        <v>1879</v>
      </c>
      <c r="C20" s="8">
        <v>1829</v>
      </c>
      <c r="D20" s="8">
        <v>1988</v>
      </c>
      <c r="E20" s="8">
        <v>2058</v>
      </c>
      <c r="F20" s="12"/>
      <c r="G20" s="8">
        <v>2532</v>
      </c>
      <c r="H20" s="18"/>
      <c r="I20" s="12"/>
      <c r="J20" s="8">
        <v>2026</v>
      </c>
      <c r="K20" s="12"/>
      <c r="L20" s="8">
        <v>3557</v>
      </c>
      <c r="M20" s="13"/>
      <c r="N20" s="8">
        <v>1976</v>
      </c>
      <c r="O20" s="12"/>
      <c r="P20" s="8">
        <v>1780</v>
      </c>
      <c r="Q20" s="8">
        <v>1851</v>
      </c>
      <c r="R20" s="8">
        <v>1823</v>
      </c>
      <c r="S20" s="8">
        <v>1691</v>
      </c>
      <c r="T20" s="12"/>
      <c r="U20" s="8">
        <v>1621</v>
      </c>
      <c r="V20" s="13"/>
      <c r="W20" s="8">
        <v>1895</v>
      </c>
      <c r="X20" s="12"/>
      <c r="Y20" s="8">
        <v>1442</v>
      </c>
      <c r="Z20" s="12"/>
      <c r="AA20" s="8">
        <v>2424</v>
      </c>
      <c r="AB20" s="8">
        <v>1916</v>
      </c>
      <c r="AC20" s="12"/>
      <c r="AD20" s="8">
        <v>2907</v>
      </c>
      <c r="AE20" s="12"/>
      <c r="AF20" s="8">
        <v>1723</v>
      </c>
      <c r="AG20" s="12"/>
      <c r="AH20" s="8">
        <v>2082</v>
      </c>
      <c r="AI20" s="12"/>
      <c r="AJ20" s="8">
        <v>1475</v>
      </c>
      <c r="AK20" s="8">
        <v>2003</v>
      </c>
      <c r="AL20" s="12"/>
      <c r="AM20" s="8">
        <v>2095</v>
      </c>
      <c r="AN20" s="8">
        <v>1966</v>
      </c>
      <c r="AO20" s="12"/>
      <c r="AP20" s="8">
        <v>2055</v>
      </c>
      <c r="AQ20" s="12"/>
      <c r="AR20" s="8">
        <v>2057</v>
      </c>
      <c r="AS20" s="12"/>
      <c r="AT20" s="8">
        <v>1746</v>
      </c>
      <c r="AU20" s="12"/>
      <c r="AV20" s="8">
        <v>1457</v>
      </c>
    </row>
    <row r="21" spans="1:48" x14ac:dyDescent="0.25">
      <c r="A21" s="6" t="s">
        <v>41</v>
      </c>
      <c r="B21" s="7" t="s">
        <v>28</v>
      </c>
      <c r="C21" s="7" t="s">
        <v>28</v>
      </c>
      <c r="D21" s="7" t="s">
        <v>28</v>
      </c>
      <c r="E21" s="7" t="s">
        <v>28</v>
      </c>
      <c r="F21" s="13"/>
      <c r="G21" s="7" t="s">
        <v>28</v>
      </c>
      <c r="H21" s="18"/>
      <c r="I21" s="13"/>
      <c r="J21" s="7" t="s">
        <v>28</v>
      </c>
      <c r="K21" s="12"/>
      <c r="L21" s="7" t="s">
        <v>28</v>
      </c>
      <c r="M21" s="12"/>
      <c r="N21" s="7" t="s">
        <v>28</v>
      </c>
      <c r="O21" s="13"/>
      <c r="P21" s="7" t="s">
        <v>28</v>
      </c>
      <c r="Q21" s="7" t="s">
        <v>28</v>
      </c>
      <c r="R21" s="7" t="s">
        <v>28</v>
      </c>
      <c r="S21" s="7" t="s">
        <v>28</v>
      </c>
      <c r="T21" s="13"/>
      <c r="U21" s="7" t="s">
        <v>28</v>
      </c>
      <c r="V21" s="12"/>
      <c r="W21" s="7" t="s">
        <v>28</v>
      </c>
      <c r="X21" s="13"/>
      <c r="Y21" s="7" t="s">
        <v>28</v>
      </c>
      <c r="Z21" s="13"/>
      <c r="AA21" s="7" t="s">
        <v>28</v>
      </c>
      <c r="AB21" s="7" t="s">
        <v>28</v>
      </c>
      <c r="AC21" s="13"/>
      <c r="AD21" s="7" t="s">
        <v>28</v>
      </c>
      <c r="AE21" s="13"/>
      <c r="AF21" s="7" t="s">
        <v>28</v>
      </c>
      <c r="AG21" s="13"/>
      <c r="AH21" s="7" t="s">
        <v>28</v>
      </c>
      <c r="AI21" s="13"/>
      <c r="AJ21" s="7" t="s">
        <v>28</v>
      </c>
      <c r="AK21" s="7" t="s">
        <v>28</v>
      </c>
      <c r="AL21" s="13"/>
      <c r="AM21" s="7" t="s">
        <v>28</v>
      </c>
      <c r="AN21" s="7" t="s">
        <v>28</v>
      </c>
      <c r="AO21" s="13"/>
      <c r="AP21" s="7" t="s">
        <v>28</v>
      </c>
      <c r="AQ21" s="13"/>
      <c r="AR21" s="7" t="s">
        <v>28</v>
      </c>
      <c r="AS21" s="13"/>
      <c r="AT21" s="7" t="s">
        <v>28</v>
      </c>
      <c r="AU21" s="13"/>
      <c r="AV21" s="7" t="s">
        <v>28</v>
      </c>
    </row>
    <row r="22" spans="1:48" x14ac:dyDescent="0.25">
      <c r="A22" s="6" t="s">
        <v>42</v>
      </c>
      <c r="B22" s="7" t="s">
        <v>28</v>
      </c>
      <c r="C22" s="7" t="s">
        <v>28</v>
      </c>
      <c r="D22" s="7" t="s">
        <v>28</v>
      </c>
      <c r="E22" s="7" t="s">
        <v>28</v>
      </c>
      <c r="F22" s="12"/>
      <c r="G22" s="7" t="s">
        <v>28</v>
      </c>
      <c r="H22" s="18"/>
      <c r="I22" s="12"/>
      <c r="J22" s="7" t="s">
        <v>28</v>
      </c>
      <c r="K22" s="13"/>
      <c r="L22" s="7" t="s">
        <v>28</v>
      </c>
      <c r="M22" s="13"/>
      <c r="N22" s="7" t="s">
        <v>28</v>
      </c>
      <c r="O22" s="12"/>
      <c r="P22" s="7" t="s">
        <v>28</v>
      </c>
      <c r="Q22" s="7" t="s">
        <v>28</v>
      </c>
      <c r="R22" s="7" t="s">
        <v>28</v>
      </c>
      <c r="S22" s="7" t="s">
        <v>28</v>
      </c>
      <c r="T22" s="12"/>
      <c r="U22" s="7" t="s">
        <v>28</v>
      </c>
      <c r="V22" s="13"/>
      <c r="W22" s="7" t="s">
        <v>28</v>
      </c>
      <c r="X22" s="12"/>
      <c r="Y22" s="7" t="s">
        <v>28</v>
      </c>
      <c r="Z22" s="12"/>
      <c r="AA22" s="7" t="s">
        <v>28</v>
      </c>
      <c r="AB22" s="7" t="s">
        <v>28</v>
      </c>
      <c r="AC22" s="12"/>
      <c r="AD22" s="7" t="s">
        <v>28</v>
      </c>
      <c r="AE22" s="12"/>
      <c r="AF22" s="7" t="s">
        <v>28</v>
      </c>
      <c r="AG22" s="12"/>
      <c r="AH22" s="7" t="s">
        <v>28</v>
      </c>
      <c r="AI22" s="12"/>
      <c r="AJ22" s="7" t="s">
        <v>28</v>
      </c>
      <c r="AK22" s="7" t="s">
        <v>28</v>
      </c>
      <c r="AL22" s="12"/>
      <c r="AM22" s="7" t="s">
        <v>28</v>
      </c>
      <c r="AN22" s="7" t="s">
        <v>28</v>
      </c>
      <c r="AO22" s="12"/>
      <c r="AP22" s="7" t="s">
        <v>28</v>
      </c>
      <c r="AQ22" s="12"/>
      <c r="AR22" s="7" t="s">
        <v>28</v>
      </c>
      <c r="AS22" s="12"/>
      <c r="AT22" s="7" t="s">
        <v>28</v>
      </c>
      <c r="AU22" s="12"/>
      <c r="AV22" s="7" t="s">
        <v>28</v>
      </c>
    </row>
    <row r="23" spans="1:48" x14ac:dyDescent="0.25">
      <c r="A23" s="6" t="s">
        <v>43</v>
      </c>
      <c r="B23" s="8">
        <v>1705</v>
      </c>
      <c r="C23" s="8">
        <v>1578</v>
      </c>
      <c r="D23" s="8">
        <v>1422</v>
      </c>
      <c r="E23" s="8">
        <v>1414</v>
      </c>
      <c r="F23" s="12"/>
      <c r="G23" s="7" t="s">
        <v>28</v>
      </c>
      <c r="H23" s="18"/>
      <c r="I23" s="12"/>
      <c r="J23" s="8">
        <v>1319</v>
      </c>
      <c r="K23" s="12"/>
      <c r="L23" s="7" t="s">
        <v>28</v>
      </c>
      <c r="M23" s="12"/>
      <c r="N23" s="8">
        <v>1540</v>
      </c>
      <c r="O23" s="12"/>
      <c r="P23" s="8">
        <v>1433</v>
      </c>
      <c r="Q23" s="8">
        <v>1761</v>
      </c>
      <c r="R23" s="8">
        <v>1726</v>
      </c>
      <c r="S23" s="8">
        <v>1396</v>
      </c>
      <c r="T23" s="12"/>
      <c r="U23" s="8">
        <v>1300</v>
      </c>
      <c r="V23" s="12"/>
      <c r="W23" s="8">
        <v>2010</v>
      </c>
      <c r="X23" s="12"/>
      <c r="Y23" s="8">
        <v>1166</v>
      </c>
      <c r="Z23" s="12"/>
      <c r="AA23" s="8">
        <v>1969</v>
      </c>
      <c r="AB23" s="8">
        <v>2160</v>
      </c>
      <c r="AC23" s="12"/>
      <c r="AD23" s="8">
        <v>2559</v>
      </c>
      <c r="AE23" s="12"/>
      <c r="AF23" s="8">
        <v>1083</v>
      </c>
      <c r="AG23" s="12"/>
      <c r="AH23" s="8">
        <v>2181</v>
      </c>
      <c r="AI23" s="12"/>
      <c r="AJ23" s="8">
        <v>1539</v>
      </c>
      <c r="AK23" s="8">
        <v>2086</v>
      </c>
      <c r="AL23" s="12"/>
      <c r="AM23" s="8">
        <v>2054</v>
      </c>
      <c r="AN23" s="8">
        <v>2104</v>
      </c>
      <c r="AO23" s="12"/>
      <c r="AP23" s="8">
        <v>2475</v>
      </c>
      <c r="AQ23" s="12"/>
      <c r="AR23" s="8">
        <v>1794</v>
      </c>
      <c r="AS23" s="12"/>
      <c r="AT23" s="8">
        <v>2112</v>
      </c>
      <c r="AU23" s="12"/>
      <c r="AV23" s="8">
        <v>1375</v>
      </c>
    </row>
    <row r="24" spans="1:48" x14ac:dyDescent="0.25">
      <c r="A24" s="6" t="s">
        <v>44</v>
      </c>
      <c r="B24" s="8">
        <v>798</v>
      </c>
      <c r="C24" s="8">
        <v>816</v>
      </c>
      <c r="D24" s="8">
        <v>785</v>
      </c>
      <c r="E24" s="8">
        <v>762</v>
      </c>
      <c r="F24" s="12"/>
      <c r="G24" s="8">
        <v>882</v>
      </c>
      <c r="H24" s="18"/>
      <c r="I24" s="12"/>
      <c r="J24" s="8">
        <v>742</v>
      </c>
      <c r="K24" s="12"/>
      <c r="L24" s="8">
        <v>885</v>
      </c>
      <c r="M24" s="12"/>
      <c r="N24" s="8">
        <v>764</v>
      </c>
      <c r="O24" s="12"/>
      <c r="P24" s="8">
        <v>835</v>
      </c>
      <c r="Q24" s="8">
        <v>801</v>
      </c>
      <c r="R24" s="8">
        <v>789</v>
      </c>
      <c r="S24" s="8">
        <v>756</v>
      </c>
      <c r="T24" s="12"/>
      <c r="U24" s="8">
        <v>679</v>
      </c>
      <c r="V24" s="12"/>
      <c r="W24" s="8">
        <v>782</v>
      </c>
      <c r="X24" s="12"/>
      <c r="Y24" s="8">
        <v>552</v>
      </c>
      <c r="Z24" s="12"/>
      <c r="AA24" s="8">
        <v>1327</v>
      </c>
      <c r="AB24" s="8">
        <v>1030</v>
      </c>
      <c r="AC24" s="12"/>
      <c r="AD24" s="8">
        <v>1642</v>
      </c>
      <c r="AE24" s="12"/>
      <c r="AF24" s="8">
        <v>842</v>
      </c>
      <c r="AG24" s="12"/>
      <c r="AH24" s="8">
        <v>1066</v>
      </c>
      <c r="AI24" s="12"/>
      <c r="AJ24" s="8">
        <v>802</v>
      </c>
      <c r="AK24" s="8">
        <v>760</v>
      </c>
      <c r="AL24" s="12"/>
      <c r="AM24" s="8">
        <v>923</v>
      </c>
      <c r="AN24" s="8">
        <v>713</v>
      </c>
      <c r="AO24" s="12"/>
      <c r="AP24" s="8">
        <v>632</v>
      </c>
      <c r="AQ24" s="12"/>
      <c r="AR24" s="8">
        <v>875</v>
      </c>
      <c r="AS24" s="12"/>
      <c r="AT24" s="8">
        <v>659</v>
      </c>
      <c r="AU24" s="12"/>
      <c r="AV24" s="8">
        <v>903</v>
      </c>
    </row>
    <row r="25" spans="1:48" x14ac:dyDescent="0.25">
      <c r="A25" s="6" t="s">
        <v>45</v>
      </c>
      <c r="B25" s="8">
        <v>695</v>
      </c>
      <c r="C25" s="8">
        <v>677</v>
      </c>
      <c r="D25" s="8">
        <v>684</v>
      </c>
      <c r="E25" s="8">
        <v>713</v>
      </c>
      <c r="F25" s="12"/>
      <c r="G25" s="8">
        <v>856</v>
      </c>
      <c r="H25" s="18"/>
      <c r="I25" s="13"/>
      <c r="J25" s="8">
        <v>695</v>
      </c>
      <c r="K25" s="12"/>
      <c r="L25" s="8">
        <v>921</v>
      </c>
      <c r="M25" s="12"/>
      <c r="N25" s="8">
        <v>741</v>
      </c>
      <c r="O25" s="13"/>
      <c r="P25" s="8">
        <v>614</v>
      </c>
      <c r="Q25" s="8">
        <v>699</v>
      </c>
      <c r="R25" s="8">
        <v>681</v>
      </c>
      <c r="S25" s="8">
        <v>636</v>
      </c>
      <c r="T25" s="13"/>
      <c r="U25" s="8">
        <v>617</v>
      </c>
      <c r="V25" s="12"/>
      <c r="W25" s="8">
        <v>631</v>
      </c>
      <c r="X25" s="13"/>
      <c r="Y25" s="8">
        <v>449</v>
      </c>
      <c r="Z25" s="13"/>
      <c r="AA25" s="8">
        <v>1063</v>
      </c>
      <c r="AB25" s="8">
        <v>775</v>
      </c>
      <c r="AC25" s="13"/>
      <c r="AD25" s="8">
        <v>1199</v>
      </c>
      <c r="AE25" s="13"/>
      <c r="AF25" s="8">
        <v>727</v>
      </c>
      <c r="AG25" s="13"/>
      <c r="AH25" s="8">
        <v>840</v>
      </c>
      <c r="AI25" s="13"/>
      <c r="AJ25" s="8">
        <v>592</v>
      </c>
      <c r="AK25" s="8">
        <v>736</v>
      </c>
      <c r="AL25" s="13"/>
      <c r="AM25" s="8">
        <v>874</v>
      </c>
      <c r="AN25" s="8">
        <v>697</v>
      </c>
      <c r="AO25" s="13"/>
      <c r="AP25" s="8">
        <v>692</v>
      </c>
      <c r="AQ25" s="13"/>
      <c r="AR25" s="8">
        <v>749</v>
      </c>
      <c r="AS25" s="13"/>
      <c r="AT25" s="8">
        <v>572</v>
      </c>
      <c r="AU25" s="13"/>
      <c r="AV25" s="8">
        <v>608</v>
      </c>
    </row>
    <row r="26" spans="1:48" x14ac:dyDescent="0.25">
      <c r="A26" s="6" t="s">
        <v>46</v>
      </c>
      <c r="B26" s="7" t="s">
        <v>28</v>
      </c>
      <c r="C26" s="7" t="s">
        <v>28</v>
      </c>
      <c r="D26" s="7" t="s">
        <v>28</v>
      </c>
      <c r="E26" s="7" t="s">
        <v>28</v>
      </c>
      <c r="F26" s="13"/>
      <c r="G26" s="7" t="s">
        <v>28</v>
      </c>
      <c r="H26" s="18"/>
      <c r="I26" s="13"/>
      <c r="J26" s="7" t="s">
        <v>28</v>
      </c>
      <c r="K26" s="12"/>
      <c r="L26" s="7" t="s">
        <v>28</v>
      </c>
      <c r="M26" s="13"/>
      <c r="N26" s="7" t="s">
        <v>28</v>
      </c>
      <c r="O26" s="13"/>
      <c r="P26" s="7" t="s">
        <v>28</v>
      </c>
      <c r="Q26" s="7" t="s">
        <v>28</v>
      </c>
      <c r="R26" s="7" t="s">
        <v>28</v>
      </c>
      <c r="S26" s="7" t="s">
        <v>28</v>
      </c>
      <c r="T26" s="13"/>
      <c r="U26" s="7" t="s">
        <v>28</v>
      </c>
      <c r="V26" s="13"/>
      <c r="W26" s="7" t="s">
        <v>28</v>
      </c>
      <c r="X26" s="13"/>
      <c r="Y26" s="7" t="s">
        <v>28</v>
      </c>
      <c r="Z26" s="13"/>
      <c r="AA26" s="7" t="s">
        <v>28</v>
      </c>
      <c r="AB26" s="7" t="s">
        <v>28</v>
      </c>
      <c r="AC26" s="13"/>
      <c r="AD26" s="7" t="s">
        <v>28</v>
      </c>
      <c r="AE26" s="13"/>
      <c r="AF26" s="7" t="s">
        <v>28</v>
      </c>
      <c r="AG26" s="13"/>
      <c r="AH26" s="7" t="s">
        <v>28</v>
      </c>
      <c r="AI26" s="13"/>
      <c r="AJ26" s="7" t="s">
        <v>28</v>
      </c>
      <c r="AK26" s="7" t="s">
        <v>28</v>
      </c>
      <c r="AL26" s="13"/>
      <c r="AM26" s="7" t="s">
        <v>28</v>
      </c>
      <c r="AN26" s="7" t="s">
        <v>28</v>
      </c>
      <c r="AO26" s="13"/>
      <c r="AP26" s="7" t="s">
        <v>28</v>
      </c>
      <c r="AQ26" s="13"/>
      <c r="AR26" s="7" t="s">
        <v>28</v>
      </c>
      <c r="AS26" s="13"/>
      <c r="AT26" s="7" t="s">
        <v>28</v>
      </c>
      <c r="AU26" s="13"/>
      <c r="AV26" s="7" t="s">
        <v>28</v>
      </c>
    </row>
    <row r="27" spans="1:48" x14ac:dyDescent="0.25">
      <c r="A27" s="6" t="s">
        <v>47</v>
      </c>
      <c r="B27" s="8">
        <v>758</v>
      </c>
      <c r="C27" s="8">
        <v>773</v>
      </c>
      <c r="D27" s="8">
        <v>752</v>
      </c>
      <c r="E27" s="8">
        <v>788</v>
      </c>
      <c r="F27" s="13"/>
      <c r="G27" s="8">
        <v>906</v>
      </c>
      <c r="H27" s="18"/>
      <c r="I27" s="13"/>
      <c r="J27" s="8">
        <v>776</v>
      </c>
      <c r="K27" s="13"/>
      <c r="L27" s="8">
        <v>1076</v>
      </c>
      <c r="M27" s="13"/>
      <c r="N27" s="8">
        <v>732</v>
      </c>
      <c r="O27" s="13"/>
      <c r="P27" s="8">
        <v>594</v>
      </c>
      <c r="Q27" s="8">
        <v>760</v>
      </c>
      <c r="R27" s="8">
        <v>772</v>
      </c>
      <c r="S27" s="8">
        <v>737</v>
      </c>
      <c r="T27" s="13"/>
      <c r="U27" s="8">
        <v>689</v>
      </c>
      <c r="V27" s="13"/>
      <c r="W27" s="8">
        <v>742</v>
      </c>
      <c r="X27" s="13"/>
      <c r="Y27" s="8">
        <v>584</v>
      </c>
      <c r="Z27" s="13"/>
      <c r="AA27" s="8">
        <v>1127</v>
      </c>
      <c r="AB27" s="8">
        <v>893</v>
      </c>
      <c r="AC27" s="13"/>
      <c r="AD27" s="8">
        <v>1311</v>
      </c>
      <c r="AE27" s="13"/>
      <c r="AF27" s="8">
        <v>703</v>
      </c>
      <c r="AG27" s="13"/>
      <c r="AH27" s="8">
        <v>926</v>
      </c>
      <c r="AI27" s="13"/>
      <c r="AJ27" s="8">
        <v>663</v>
      </c>
      <c r="AK27" s="8">
        <v>727</v>
      </c>
      <c r="AL27" s="13"/>
      <c r="AM27" s="8">
        <v>703</v>
      </c>
      <c r="AN27" s="8">
        <v>743</v>
      </c>
      <c r="AO27" s="13"/>
      <c r="AP27" s="8">
        <v>815</v>
      </c>
      <c r="AQ27" s="13"/>
      <c r="AR27" s="8">
        <v>671</v>
      </c>
      <c r="AS27" s="13"/>
      <c r="AT27" s="8">
        <v>748</v>
      </c>
      <c r="AU27" s="13"/>
      <c r="AV27" s="8">
        <v>627</v>
      </c>
    </row>
    <row r="28" spans="1:48" x14ac:dyDescent="0.25">
      <c r="A28" s="6" t="s">
        <v>48</v>
      </c>
      <c r="B28" s="7" t="s">
        <v>28</v>
      </c>
      <c r="C28" s="7" t="s">
        <v>28</v>
      </c>
      <c r="D28" s="7" t="s">
        <v>28</v>
      </c>
      <c r="E28" s="7" t="s">
        <v>28</v>
      </c>
      <c r="F28" s="12"/>
      <c r="G28" s="7" t="s">
        <v>28</v>
      </c>
      <c r="H28" s="18"/>
      <c r="I28" s="12"/>
      <c r="J28" s="7" t="s">
        <v>28</v>
      </c>
      <c r="K28" s="13"/>
      <c r="L28" s="7" t="s">
        <v>28</v>
      </c>
      <c r="M28" s="13"/>
      <c r="N28" s="7" t="s">
        <v>28</v>
      </c>
      <c r="O28" s="12"/>
      <c r="P28" s="7" t="s">
        <v>28</v>
      </c>
      <c r="Q28" s="7" t="s">
        <v>28</v>
      </c>
      <c r="R28" s="7" t="s">
        <v>28</v>
      </c>
      <c r="S28" s="7" t="s">
        <v>28</v>
      </c>
      <c r="T28" s="12"/>
      <c r="U28" s="7" t="s">
        <v>28</v>
      </c>
      <c r="V28" s="13"/>
      <c r="W28" s="7" t="s">
        <v>28</v>
      </c>
      <c r="X28" s="12"/>
      <c r="Y28" s="7" t="s">
        <v>28</v>
      </c>
      <c r="Z28" s="12"/>
      <c r="AA28" s="7" t="s">
        <v>28</v>
      </c>
      <c r="AB28" s="7" t="s">
        <v>28</v>
      </c>
      <c r="AC28" s="12"/>
      <c r="AD28" s="7" t="s">
        <v>28</v>
      </c>
      <c r="AE28" s="12"/>
      <c r="AF28" s="7" t="s">
        <v>28</v>
      </c>
      <c r="AG28" s="12"/>
      <c r="AH28" s="7" t="s">
        <v>28</v>
      </c>
      <c r="AI28" s="12"/>
      <c r="AJ28" s="7" t="s">
        <v>28</v>
      </c>
      <c r="AK28" s="7" t="s">
        <v>28</v>
      </c>
      <c r="AL28" s="12"/>
      <c r="AM28" s="7" t="s">
        <v>28</v>
      </c>
      <c r="AN28" s="7" t="s">
        <v>28</v>
      </c>
      <c r="AO28" s="12"/>
      <c r="AP28" s="7" t="s">
        <v>28</v>
      </c>
      <c r="AQ28" s="12"/>
      <c r="AR28" s="7" t="s">
        <v>28</v>
      </c>
      <c r="AS28" s="12"/>
      <c r="AT28" s="7" t="s">
        <v>28</v>
      </c>
      <c r="AU28" s="12"/>
      <c r="AV28" s="7" t="s">
        <v>28</v>
      </c>
    </row>
    <row r="29" spans="1:48" x14ac:dyDescent="0.25">
      <c r="A29" s="6" t="s">
        <v>49</v>
      </c>
      <c r="B29" s="8">
        <v>2989</v>
      </c>
      <c r="C29" s="8">
        <v>2907</v>
      </c>
      <c r="D29" s="8">
        <v>3372</v>
      </c>
      <c r="E29" s="8">
        <v>3352</v>
      </c>
      <c r="F29" s="13"/>
      <c r="G29" s="8">
        <v>4721</v>
      </c>
      <c r="H29" s="18"/>
      <c r="I29" s="13"/>
      <c r="J29" s="8">
        <v>3291</v>
      </c>
      <c r="K29" s="12"/>
      <c r="L29" s="8">
        <v>4516</v>
      </c>
      <c r="M29" s="12"/>
      <c r="N29" s="8">
        <v>3348</v>
      </c>
      <c r="O29" s="13"/>
      <c r="P29" s="8">
        <v>3423</v>
      </c>
      <c r="Q29" s="8">
        <v>2924</v>
      </c>
      <c r="R29" s="8">
        <v>2868</v>
      </c>
      <c r="S29" s="8">
        <v>2530</v>
      </c>
      <c r="T29" s="13"/>
      <c r="U29" s="8">
        <v>2388</v>
      </c>
      <c r="V29" s="12"/>
      <c r="W29" s="8">
        <v>3026</v>
      </c>
      <c r="X29" s="13"/>
      <c r="Y29" s="8">
        <v>1621</v>
      </c>
      <c r="Z29" s="13"/>
      <c r="AA29" s="8">
        <v>3941</v>
      </c>
      <c r="AB29" s="8">
        <v>3104</v>
      </c>
      <c r="AC29" s="13"/>
      <c r="AD29" s="8">
        <v>4444</v>
      </c>
      <c r="AE29" s="13"/>
      <c r="AF29" s="8">
        <v>3578</v>
      </c>
      <c r="AG29" s="13"/>
      <c r="AH29" s="8">
        <v>3901</v>
      </c>
      <c r="AI29" s="13"/>
      <c r="AJ29" s="8">
        <v>2256</v>
      </c>
      <c r="AK29" s="8">
        <v>3149</v>
      </c>
      <c r="AL29" s="13"/>
      <c r="AM29" s="8">
        <v>3587</v>
      </c>
      <c r="AN29" s="8">
        <v>3043</v>
      </c>
      <c r="AO29" s="13"/>
      <c r="AP29" s="8">
        <v>3439</v>
      </c>
      <c r="AQ29" s="13"/>
      <c r="AR29" s="8">
        <v>2975</v>
      </c>
      <c r="AS29" s="13"/>
      <c r="AT29" s="8">
        <v>2493</v>
      </c>
      <c r="AU29" s="13"/>
      <c r="AV29" s="8">
        <v>2748</v>
      </c>
    </row>
    <row r="30" spans="1:48" x14ac:dyDescent="0.25">
      <c r="A30" s="6" t="s">
        <v>50</v>
      </c>
      <c r="B30" s="7" t="s">
        <v>28</v>
      </c>
      <c r="C30" s="7" t="s">
        <v>28</v>
      </c>
      <c r="D30" s="7" t="s">
        <v>28</v>
      </c>
      <c r="E30" s="7" t="s">
        <v>28</v>
      </c>
      <c r="F30" s="12"/>
      <c r="G30" s="7" t="s">
        <v>28</v>
      </c>
      <c r="H30" s="18"/>
      <c r="I30" s="12"/>
      <c r="J30" s="7" t="s">
        <v>28</v>
      </c>
      <c r="K30" s="13"/>
      <c r="L30" s="7" t="s">
        <v>28</v>
      </c>
      <c r="M30" s="13"/>
      <c r="N30" s="7" t="s">
        <v>28</v>
      </c>
      <c r="O30" s="12"/>
      <c r="P30" s="7" t="s">
        <v>28</v>
      </c>
      <c r="Q30" s="7" t="s">
        <v>28</v>
      </c>
      <c r="R30" s="7" t="s">
        <v>28</v>
      </c>
      <c r="S30" s="7" t="s">
        <v>28</v>
      </c>
      <c r="T30" s="12"/>
      <c r="U30" s="7" t="s">
        <v>28</v>
      </c>
      <c r="V30" s="13"/>
      <c r="W30" s="7" t="s">
        <v>28</v>
      </c>
      <c r="X30" s="12"/>
      <c r="Y30" s="7" t="s">
        <v>28</v>
      </c>
      <c r="Z30" s="12"/>
      <c r="AA30" s="7" t="s">
        <v>28</v>
      </c>
      <c r="AB30" s="7" t="s">
        <v>28</v>
      </c>
      <c r="AC30" s="12"/>
      <c r="AD30" s="7" t="s">
        <v>28</v>
      </c>
      <c r="AE30" s="12"/>
      <c r="AF30" s="7" t="s">
        <v>28</v>
      </c>
      <c r="AG30" s="12"/>
      <c r="AH30" s="7" t="s">
        <v>28</v>
      </c>
      <c r="AI30" s="12"/>
      <c r="AJ30" s="7" t="s">
        <v>28</v>
      </c>
      <c r="AK30" s="7" t="s">
        <v>28</v>
      </c>
      <c r="AL30" s="12"/>
      <c r="AM30" s="7" t="s">
        <v>28</v>
      </c>
      <c r="AN30" s="7" t="s">
        <v>28</v>
      </c>
      <c r="AO30" s="12"/>
      <c r="AP30" s="7" t="s">
        <v>28</v>
      </c>
      <c r="AQ30" s="12"/>
      <c r="AR30" s="7" t="s">
        <v>28</v>
      </c>
      <c r="AS30" s="12"/>
      <c r="AT30" s="7" t="s">
        <v>28</v>
      </c>
      <c r="AU30" s="12"/>
      <c r="AV30" s="7" t="s">
        <v>28</v>
      </c>
    </row>
    <row r="31" spans="1:48" x14ac:dyDescent="0.25">
      <c r="A31" s="6" t="s">
        <v>51</v>
      </c>
      <c r="B31" s="8">
        <v>981</v>
      </c>
      <c r="C31" s="8">
        <v>985</v>
      </c>
      <c r="D31" s="8">
        <v>967</v>
      </c>
      <c r="E31" s="8">
        <v>976</v>
      </c>
      <c r="F31" s="13"/>
      <c r="G31" s="8">
        <v>1620</v>
      </c>
      <c r="H31" s="18"/>
      <c r="I31" s="13"/>
      <c r="J31" s="8">
        <v>910</v>
      </c>
      <c r="K31" s="12"/>
      <c r="L31" s="8">
        <v>1408</v>
      </c>
      <c r="M31" s="12"/>
      <c r="N31" s="8">
        <v>925</v>
      </c>
      <c r="O31" s="13"/>
      <c r="P31" s="8">
        <v>906</v>
      </c>
      <c r="Q31" s="8">
        <v>989</v>
      </c>
      <c r="R31" s="8">
        <v>974</v>
      </c>
      <c r="S31" s="8">
        <v>925</v>
      </c>
      <c r="T31" s="13"/>
      <c r="U31" s="8">
        <v>868</v>
      </c>
      <c r="V31" s="12"/>
      <c r="W31" s="8">
        <v>880</v>
      </c>
      <c r="X31" s="13"/>
      <c r="Y31" s="8">
        <v>634</v>
      </c>
      <c r="Z31" s="13"/>
      <c r="AA31" s="8">
        <v>1645</v>
      </c>
      <c r="AB31" s="8">
        <v>1183</v>
      </c>
      <c r="AC31" s="13"/>
      <c r="AD31" s="8">
        <v>1504</v>
      </c>
      <c r="AE31" s="13"/>
      <c r="AF31" s="8">
        <v>1023</v>
      </c>
      <c r="AG31" s="13"/>
      <c r="AH31" s="8">
        <v>1423</v>
      </c>
      <c r="AI31" s="13"/>
      <c r="AJ31" s="8">
        <v>709</v>
      </c>
      <c r="AK31" s="8">
        <v>971</v>
      </c>
      <c r="AL31" s="13"/>
      <c r="AM31" s="8">
        <v>1135</v>
      </c>
      <c r="AN31" s="8">
        <v>924</v>
      </c>
      <c r="AO31" s="13"/>
      <c r="AP31" s="8">
        <v>964</v>
      </c>
      <c r="AQ31" s="13"/>
      <c r="AR31" s="8">
        <v>877</v>
      </c>
      <c r="AS31" s="13"/>
      <c r="AT31" s="8">
        <v>842</v>
      </c>
      <c r="AU31" s="13"/>
      <c r="AV31" s="8">
        <v>724</v>
      </c>
    </row>
    <row r="32" spans="1:48" x14ac:dyDescent="0.25">
      <c r="A32" s="6" t="s">
        <v>52</v>
      </c>
      <c r="B32" s="7" t="s">
        <v>28</v>
      </c>
      <c r="C32" s="7" t="s">
        <v>28</v>
      </c>
      <c r="D32" s="7" t="s">
        <v>28</v>
      </c>
      <c r="E32" s="7" t="s">
        <v>28</v>
      </c>
      <c r="F32" s="12"/>
      <c r="G32" s="7" t="s">
        <v>28</v>
      </c>
      <c r="H32" s="18"/>
      <c r="I32" s="12"/>
      <c r="J32" s="7" t="s">
        <v>28</v>
      </c>
      <c r="K32" s="13"/>
      <c r="L32" s="7" t="s">
        <v>28</v>
      </c>
      <c r="M32" s="13"/>
      <c r="N32" s="7" t="s">
        <v>28</v>
      </c>
      <c r="O32" s="12"/>
      <c r="P32" s="7" t="s">
        <v>28</v>
      </c>
      <c r="Q32" s="7" t="s">
        <v>28</v>
      </c>
      <c r="R32" s="7" t="s">
        <v>28</v>
      </c>
      <c r="S32" s="7" t="s">
        <v>28</v>
      </c>
      <c r="T32" s="12"/>
      <c r="U32" s="7" t="s">
        <v>28</v>
      </c>
      <c r="V32" s="13"/>
      <c r="W32" s="7" t="s">
        <v>28</v>
      </c>
      <c r="X32" s="12"/>
      <c r="Y32" s="7" t="s">
        <v>28</v>
      </c>
      <c r="Z32" s="12"/>
      <c r="AA32" s="7" t="s">
        <v>28</v>
      </c>
      <c r="AB32" s="7" t="s">
        <v>28</v>
      </c>
      <c r="AC32" s="12"/>
      <c r="AD32" s="7" t="s">
        <v>28</v>
      </c>
      <c r="AE32" s="12"/>
      <c r="AF32" s="7" t="s">
        <v>28</v>
      </c>
      <c r="AG32" s="12"/>
      <c r="AH32" s="7" t="s">
        <v>28</v>
      </c>
      <c r="AI32" s="12"/>
      <c r="AJ32" s="7" t="s">
        <v>28</v>
      </c>
      <c r="AK32" s="7" t="s">
        <v>28</v>
      </c>
      <c r="AL32" s="12"/>
      <c r="AM32" s="7" t="s">
        <v>28</v>
      </c>
      <c r="AN32" s="7" t="s">
        <v>28</v>
      </c>
      <c r="AO32" s="12"/>
      <c r="AP32" s="7" t="s">
        <v>28</v>
      </c>
      <c r="AQ32" s="12"/>
      <c r="AR32" s="7" t="s">
        <v>28</v>
      </c>
      <c r="AS32" s="12"/>
      <c r="AT32" s="7" t="s">
        <v>28</v>
      </c>
      <c r="AU32" s="12"/>
      <c r="AV32" s="7" t="s">
        <v>28</v>
      </c>
    </row>
    <row r="33" spans="1:48" x14ac:dyDescent="0.25">
      <c r="A33" s="6" t="s">
        <v>53</v>
      </c>
      <c r="B33" s="7" t="s">
        <v>28</v>
      </c>
      <c r="C33" s="7" t="s">
        <v>28</v>
      </c>
      <c r="D33" s="7" t="s">
        <v>28</v>
      </c>
      <c r="E33" s="7" t="s">
        <v>28</v>
      </c>
      <c r="F33" s="13"/>
      <c r="G33" s="7" t="s">
        <v>28</v>
      </c>
      <c r="H33" s="18"/>
      <c r="I33" s="13"/>
      <c r="J33" s="7" t="s">
        <v>28</v>
      </c>
      <c r="K33" s="12"/>
      <c r="L33" s="7" t="s">
        <v>28</v>
      </c>
      <c r="M33" s="12"/>
      <c r="N33" s="7" t="s">
        <v>28</v>
      </c>
      <c r="O33" s="13"/>
      <c r="P33" s="7" t="s">
        <v>28</v>
      </c>
      <c r="Q33" s="7" t="s">
        <v>28</v>
      </c>
      <c r="R33" s="7" t="s">
        <v>28</v>
      </c>
      <c r="S33" s="7" t="s">
        <v>28</v>
      </c>
      <c r="T33" s="13"/>
      <c r="U33" s="7" t="s">
        <v>28</v>
      </c>
      <c r="V33" s="12"/>
      <c r="W33" s="7" t="s">
        <v>28</v>
      </c>
      <c r="X33" s="13"/>
      <c r="Y33" s="7" t="s">
        <v>28</v>
      </c>
      <c r="Z33" s="13"/>
      <c r="AA33" s="7" t="s">
        <v>28</v>
      </c>
      <c r="AB33" s="7" t="s">
        <v>28</v>
      </c>
      <c r="AC33" s="13"/>
      <c r="AD33" s="7" t="s">
        <v>28</v>
      </c>
      <c r="AE33" s="13"/>
      <c r="AF33" s="7" t="s">
        <v>28</v>
      </c>
      <c r="AG33" s="13"/>
      <c r="AH33" s="7" t="s">
        <v>28</v>
      </c>
      <c r="AI33" s="13"/>
      <c r="AJ33" s="7" t="s">
        <v>28</v>
      </c>
      <c r="AK33" s="7" t="s">
        <v>28</v>
      </c>
      <c r="AL33" s="13"/>
      <c r="AM33" s="7" t="s">
        <v>28</v>
      </c>
      <c r="AN33" s="7" t="s">
        <v>28</v>
      </c>
      <c r="AO33" s="13"/>
      <c r="AP33" s="7" t="s">
        <v>28</v>
      </c>
      <c r="AQ33" s="13"/>
      <c r="AR33" s="7" t="s">
        <v>28</v>
      </c>
      <c r="AS33" s="13"/>
      <c r="AT33" s="7" t="s">
        <v>28</v>
      </c>
      <c r="AU33" s="13"/>
      <c r="AV33" s="7" t="s">
        <v>28</v>
      </c>
    </row>
    <row r="34" spans="1:48" x14ac:dyDescent="0.25">
      <c r="A34" s="6" t="s">
        <v>54</v>
      </c>
      <c r="B34" s="8">
        <v>1522</v>
      </c>
      <c r="C34" s="8">
        <v>1465</v>
      </c>
      <c r="D34" s="8">
        <v>1457</v>
      </c>
      <c r="E34" s="8">
        <v>1519</v>
      </c>
      <c r="F34" s="12"/>
      <c r="G34" s="8">
        <v>2093</v>
      </c>
      <c r="H34" s="18"/>
      <c r="I34" s="12"/>
      <c r="J34" s="8">
        <v>1473</v>
      </c>
      <c r="K34" s="13"/>
      <c r="L34" s="8">
        <v>2291</v>
      </c>
      <c r="M34" s="13"/>
      <c r="N34" s="8">
        <v>1525</v>
      </c>
      <c r="O34" s="12"/>
      <c r="P34" s="8">
        <v>1198</v>
      </c>
      <c r="Q34" s="8">
        <v>1557</v>
      </c>
      <c r="R34" s="8">
        <v>1538</v>
      </c>
      <c r="S34" s="8">
        <v>1403</v>
      </c>
      <c r="T34" s="12"/>
      <c r="U34" s="8">
        <v>1385</v>
      </c>
      <c r="V34" s="13"/>
      <c r="W34" s="8">
        <v>1394</v>
      </c>
      <c r="X34" s="12"/>
      <c r="Y34" s="8">
        <v>999</v>
      </c>
      <c r="Z34" s="12"/>
      <c r="AA34" s="8">
        <v>2010</v>
      </c>
      <c r="AB34" s="8">
        <v>1610</v>
      </c>
      <c r="AC34" s="12"/>
      <c r="AD34" s="8">
        <v>2148</v>
      </c>
      <c r="AE34" s="12"/>
      <c r="AF34" s="8">
        <v>1578</v>
      </c>
      <c r="AG34" s="12"/>
      <c r="AH34" s="8">
        <v>1754</v>
      </c>
      <c r="AI34" s="12"/>
      <c r="AJ34" s="8">
        <v>1037</v>
      </c>
      <c r="AK34" s="8">
        <v>1687</v>
      </c>
      <c r="AL34" s="12"/>
      <c r="AM34" s="8">
        <v>1724</v>
      </c>
      <c r="AN34" s="8">
        <v>1675</v>
      </c>
      <c r="AO34" s="12"/>
      <c r="AP34" s="8">
        <v>1675</v>
      </c>
      <c r="AQ34" s="12"/>
      <c r="AR34" s="8">
        <v>1692</v>
      </c>
      <c r="AS34" s="12"/>
      <c r="AT34" s="8">
        <v>1746</v>
      </c>
      <c r="AU34" s="12"/>
      <c r="AV34" s="8">
        <v>1474</v>
      </c>
    </row>
    <row r="35" spans="1:48" x14ac:dyDescent="0.25">
      <c r="A35" s="6" t="s">
        <v>55</v>
      </c>
      <c r="B35" s="8">
        <v>925</v>
      </c>
      <c r="C35" s="8">
        <v>943</v>
      </c>
      <c r="D35" s="8">
        <v>925</v>
      </c>
      <c r="E35" s="8">
        <v>937</v>
      </c>
      <c r="F35" s="12"/>
      <c r="G35" s="8">
        <v>1002</v>
      </c>
      <c r="H35" s="18"/>
      <c r="I35" s="12"/>
      <c r="J35" s="8">
        <v>918</v>
      </c>
      <c r="K35" s="12"/>
      <c r="L35" s="8">
        <v>1415</v>
      </c>
      <c r="M35" s="12"/>
      <c r="N35" s="8">
        <v>838</v>
      </c>
      <c r="O35" s="12"/>
      <c r="P35" s="8">
        <v>842</v>
      </c>
      <c r="Q35" s="8">
        <v>925</v>
      </c>
      <c r="R35" s="8">
        <v>925</v>
      </c>
      <c r="S35" s="8">
        <v>923</v>
      </c>
      <c r="T35" s="12"/>
      <c r="U35" s="8">
        <v>878</v>
      </c>
      <c r="V35" s="12"/>
      <c r="W35" s="8">
        <v>820</v>
      </c>
      <c r="X35" s="12"/>
      <c r="Y35" s="8">
        <v>609</v>
      </c>
      <c r="Z35" s="12"/>
      <c r="AA35" s="8">
        <v>1625</v>
      </c>
      <c r="AB35" s="8">
        <v>1028</v>
      </c>
      <c r="AC35" s="12"/>
      <c r="AD35" s="8">
        <v>1481</v>
      </c>
      <c r="AE35" s="12"/>
      <c r="AF35" s="8">
        <v>911</v>
      </c>
      <c r="AG35" s="12"/>
      <c r="AH35" s="8">
        <v>1228</v>
      </c>
      <c r="AI35" s="12"/>
      <c r="AJ35" s="8">
        <v>708</v>
      </c>
      <c r="AK35" s="8">
        <v>880</v>
      </c>
      <c r="AL35" s="12"/>
      <c r="AM35" s="8">
        <v>921</v>
      </c>
      <c r="AN35" s="8">
        <v>861</v>
      </c>
      <c r="AO35" s="12"/>
      <c r="AP35" s="8">
        <v>829</v>
      </c>
      <c r="AQ35" s="12"/>
      <c r="AR35" s="8">
        <v>946</v>
      </c>
      <c r="AS35" s="12"/>
      <c r="AT35" s="8">
        <v>774</v>
      </c>
      <c r="AU35" s="12"/>
      <c r="AV35" s="8">
        <v>700</v>
      </c>
    </row>
    <row r="36" spans="1:48" x14ac:dyDescent="0.25">
      <c r="A36" s="6" t="s">
        <v>56</v>
      </c>
      <c r="B36" s="8">
        <v>3230</v>
      </c>
      <c r="C36" s="8">
        <v>3298</v>
      </c>
      <c r="D36" s="8">
        <v>3508</v>
      </c>
      <c r="E36" s="8">
        <v>3577</v>
      </c>
      <c r="F36" s="13"/>
      <c r="G36" s="8">
        <v>3560</v>
      </c>
      <c r="H36" s="18"/>
      <c r="I36" s="13"/>
      <c r="J36" s="8">
        <v>3566</v>
      </c>
      <c r="K36" s="12"/>
      <c r="L36" s="8">
        <v>4074</v>
      </c>
      <c r="M36" s="12"/>
      <c r="N36" s="8">
        <v>3256</v>
      </c>
      <c r="O36" s="13"/>
      <c r="P36" s="8">
        <v>3306</v>
      </c>
      <c r="Q36" s="8">
        <v>3151</v>
      </c>
      <c r="R36" s="8">
        <v>3116</v>
      </c>
      <c r="S36" s="8">
        <v>3083</v>
      </c>
      <c r="T36" s="13"/>
      <c r="U36" s="8">
        <v>2900</v>
      </c>
      <c r="V36" s="12"/>
      <c r="W36" s="8">
        <v>3117</v>
      </c>
      <c r="X36" s="13"/>
      <c r="Y36" s="8">
        <v>2307</v>
      </c>
      <c r="Z36" s="13"/>
      <c r="AA36" s="8">
        <v>4137</v>
      </c>
      <c r="AB36" s="8">
        <v>3351</v>
      </c>
      <c r="AC36" s="13"/>
      <c r="AD36" s="8">
        <v>4015</v>
      </c>
      <c r="AE36" s="13"/>
      <c r="AF36" s="8">
        <v>3382</v>
      </c>
      <c r="AG36" s="13"/>
      <c r="AH36" s="8">
        <v>3756</v>
      </c>
      <c r="AI36" s="13"/>
      <c r="AJ36" s="8">
        <v>2554</v>
      </c>
      <c r="AK36" s="8">
        <v>3127</v>
      </c>
      <c r="AL36" s="13"/>
      <c r="AM36" s="8">
        <v>3477</v>
      </c>
      <c r="AN36" s="8">
        <v>3044</v>
      </c>
      <c r="AO36" s="13"/>
      <c r="AP36" s="8">
        <v>3413</v>
      </c>
      <c r="AQ36" s="13"/>
      <c r="AR36" s="8">
        <v>2926</v>
      </c>
      <c r="AS36" s="13"/>
      <c r="AT36" s="8">
        <v>2859</v>
      </c>
      <c r="AU36" s="13"/>
      <c r="AV36" s="8">
        <v>2861</v>
      </c>
    </row>
    <row r="37" spans="1:48" x14ac:dyDescent="0.25">
      <c r="A37" s="6" t="s">
        <v>57</v>
      </c>
      <c r="B37" s="7" t="s">
        <v>28</v>
      </c>
      <c r="C37" s="7" t="s">
        <v>28</v>
      </c>
      <c r="D37" s="7" t="s">
        <v>28</v>
      </c>
      <c r="E37" s="7" t="s">
        <v>28</v>
      </c>
      <c r="F37" s="13"/>
      <c r="G37" s="7" t="s">
        <v>28</v>
      </c>
      <c r="H37" s="18"/>
      <c r="I37" s="13"/>
      <c r="J37" s="7" t="s">
        <v>28</v>
      </c>
      <c r="K37" s="13"/>
      <c r="L37" s="7" t="s">
        <v>28</v>
      </c>
      <c r="M37" s="13"/>
      <c r="N37" s="7" t="s">
        <v>28</v>
      </c>
      <c r="O37" s="13"/>
      <c r="P37" s="7" t="s">
        <v>28</v>
      </c>
      <c r="Q37" s="7" t="s">
        <v>28</v>
      </c>
      <c r="R37" s="7" t="s">
        <v>28</v>
      </c>
      <c r="S37" s="7" t="s">
        <v>28</v>
      </c>
      <c r="T37" s="13"/>
      <c r="U37" s="7" t="s">
        <v>28</v>
      </c>
      <c r="V37" s="13"/>
      <c r="W37" s="7" t="s">
        <v>28</v>
      </c>
      <c r="X37" s="13"/>
      <c r="Y37" s="7" t="s">
        <v>28</v>
      </c>
      <c r="Z37" s="13"/>
      <c r="AA37" s="7" t="s">
        <v>28</v>
      </c>
      <c r="AB37" s="7" t="s">
        <v>28</v>
      </c>
      <c r="AC37" s="13"/>
      <c r="AD37" s="7" t="s">
        <v>28</v>
      </c>
      <c r="AE37" s="13"/>
      <c r="AF37" s="7" t="s">
        <v>28</v>
      </c>
      <c r="AG37" s="13"/>
      <c r="AH37" s="7" t="s">
        <v>28</v>
      </c>
      <c r="AI37" s="13"/>
      <c r="AJ37" s="7" t="s">
        <v>28</v>
      </c>
      <c r="AK37" s="7" t="s">
        <v>28</v>
      </c>
      <c r="AL37" s="13"/>
      <c r="AM37" s="7" t="s">
        <v>28</v>
      </c>
      <c r="AN37" s="7" t="s">
        <v>28</v>
      </c>
      <c r="AO37" s="13"/>
      <c r="AP37" s="7" t="s">
        <v>28</v>
      </c>
      <c r="AQ37" s="13"/>
      <c r="AR37" s="7" t="s">
        <v>28</v>
      </c>
      <c r="AS37" s="13"/>
      <c r="AT37" s="7" t="s">
        <v>28</v>
      </c>
      <c r="AU37" s="13"/>
      <c r="AV37" s="7" t="s">
        <v>28</v>
      </c>
    </row>
    <row r="38" spans="1:48" x14ac:dyDescent="0.25">
      <c r="A38" s="6" t="s">
        <v>58</v>
      </c>
      <c r="B38" s="8">
        <v>3103</v>
      </c>
      <c r="C38" s="8">
        <v>3120</v>
      </c>
      <c r="D38" s="8">
        <v>3349</v>
      </c>
      <c r="E38" s="8">
        <v>3355</v>
      </c>
      <c r="F38" s="12"/>
      <c r="G38" s="8">
        <v>4932</v>
      </c>
      <c r="H38" s="18"/>
      <c r="I38" s="12"/>
      <c r="J38" s="8">
        <v>3266</v>
      </c>
      <c r="K38" s="13"/>
      <c r="L38" s="8">
        <v>4246</v>
      </c>
      <c r="M38" s="13"/>
      <c r="N38" s="8">
        <v>3380</v>
      </c>
      <c r="O38" s="12"/>
      <c r="P38" s="8">
        <v>3332</v>
      </c>
      <c r="Q38" s="8">
        <v>3060</v>
      </c>
      <c r="R38" s="8">
        <v>3038</v>
      </c>
      <c r="S38" s="8">
        <v>2733</v>
      </c>
      <c r="T38" s="12"/>
      <c r="U38" s="8">
        <v>2512</v>
      </c>
      <c r="V38" s="13"/>
      <c r="W38" s="8">
        <v>3375</v>
      </c>
      <c r="X38" s="12"/>
      <c r="Y38" s="8">
        <v>1770</v>
      </c>
      <c r="Z38" s="12"/>
      <c r="AA38" s="8">
        <v>4165</v>
      </c>
      <c r="AB38" s="8">
        <v>3526</v>
      </c>
      <c r="AC38" s="12"/>
      <c r="AD38" s="8">
        <v>4861</v>
      </c>
      <c r="AE38" s="12"/>
      <c r="AF38" s="8">
        <v>3136</v>
      </c>
      <c r="AG38" s="12"/>
      <c r="AH38" s="8">
        <v>3865</v>
      </c>
      <c r="AI38" s="12"/>
      <c r="AJ38" s="8">
        <v>2592</v>
      </c>
      <c r="AK38" s="8">
        <v>3077</v>
      </c>
      <c r="AL38" s="12"/>
      <c r="AM38" s="8">
        <v>3440</v>
      </c>
      <c r="AN38" s="8">
        <v>3025</v>
      </c>
      <c r="AO38" s="12"/>
      <c r="AP38" s="8">
        <v>3167</v>
      </c>
      <c r="AQ38" s="12"/>
      <c r="AR38" s="8">
        <v>2987</v>
      </c>
      <c r="AS38" s="12"/>
      <c r="AT38" s="8">
        <v>2633</v>
      </c>
      <c r="AU38" s="12"/>
      <c r="AV38" s="8">
        <v>2594</v>
      </c>
    </row>
    <row r="39" spans="1:48" x14ac:dyDescent="0.25">
      <c r="A39" s="6" t="s">
        <v>59</v>
      </c>
      <c r="B39" s="7" t="s">
        <v>28</v>
      </c>
      <c r="C39" s="7" t="s">
        <v>28</v>
      </c>
      <c r="D39" s="7" t="s">
        <v>28</v>
      </c>
      <c r="E39" s="7" t="s">
        <v>28</v>
      </c>
      <c r="F39" s="12"/>
      <c r="G39" s="7" t="s">
        <v>28</v>
      </c>
      <c r="H39" s="18"/>
      <c r="I39" s="12"/>
      <c r="J39" s="7" t="s">
        <v>28</v>
      </c>
      <c r="K39" s="12"/>
      <c r="L39" s="7" t="s">
        <v>28</v>
      </c>
      <c r="M39" s="12"/>
      <c r="N39" s="7" t="s">
        <v>28</v>
      </c>
      <c r="O39" s="12"/>
      <c r="P39" s="7" t="s">
        <v>28</v>
      </c>
      <c r="Q39" s="7" t="s">
        <v>28</v>
      </c>
      <c r="R39" s="7" t="s">
        <v>28</v>
      </c>
      <c r="S39" s="7" t="s">
        <v>28</v>
      </c>
      <c r="T39" s="12"/>
      <c r="U39" s="7" t="s">
        <v>28</v>
      </c>
      <c r="V39" s="12"/>
      <c r="W39" s="7" t="s">
        <v>28</v>
      </c>
      <c r="X39" s="12"/>
      <c r="Y39" s="7" t="s">
        <v>28</v>
      </c>
      <c r="Z39" s="12"/>
      <c r="AA39" s="7" t="s">
        <v>28</v>
      </c>
      <c r="AB39" s="7" t="s">
        <v>28</v>
      </c>
      <c r="AC39" s="12"/>
      <c r="AD39" s="7" t="s">
        <v>28</v>
      </c>
      <c r="AE39" s="12"/>
      <c r="AF39" s="7" t="s">
        <v>28</v>
      </c>
      <c r="AG39" s="12"/>
      <c r="AH39" s="7" t="s">
        <v>28</v>
      </c>
      <c r="AI39" s="12"/>
      <c r="AJ39" s="7" t="s">
        <v>28</v>
      </c>
      <c r="AK39" s="7" t="s">
        <v>28</v>
      </c>
      <c r="AL39" s="12"/>
      <c r="AM39" s="7" t="s">
        <v>28</v>
      </c>
      <c r="AN39" s="7" t="s">
        <v>28</v>
      </c>
      <c r="AO39" s="12"/>
      <c r="AP39" s="7" t="s">
        <v>28</v>
      </c>
      <c r="AQ39" s="12"/>
      <c r="AR39" s="7" t="s">
        <v>28</v>
      </c>
      <c r="AS39" s="12"/>
      <c r="AT39" s="7" t="s">
        <v>28</v>
      </c>
      <c r="AU39" s="12"/>
      <c r="AV39" s="7" t="s">
        <v>28</v>
      </c>
    </row>
    <row r="40" spans="1:48" x14ac:dyDescent="0.25">
      <c r="A40" s="6" t="s">
        <v>60</v>
      </c>
      <c r="B40" s="7" t="s">
        <v>28</v>
      </c>
      <c r="C40" s="8">
        <v>5054</v>
      </c>
      <c r="D40" s="8">
        <v>5500</v>
      </c>
      <c r="E40" s="8">
        <v>5929</v>
      </c>
      <c r="F40" s="13"/>
      <c r="G40" s="8">
        <v>8290</v>
      </c>
      <c r="H40" s="18"/>
      <c r="I40" s="13"/>
      <c r="J40" s="8">
        <v>5301</v>
      </c>
      <c r="K40" s="12"/>
      <c r="L40" s="8">
        <v>6253</v>
      </c>
      <c r="M40" s="12"/>
      <c r="N40" s="8">
        <v>4792</v>
      </c>
      <c r="O40" s="13"/>
      <c r="P40" s="8">
        <v>4794</v>
      </c>
      <c r="Q40" s="7" t="s">
        <v>28</v>
      </c>
      <c r="R40" s="8">
        <v>4812</v>
      </c>
      <c r="S40" s="8">
        <v>4512</v>
      </c>
      <c r="T40" s="13"/>
      <c r="U40" s="8">
        <v>4178</v>
      </c>
      <c r="V40" s="12"/>
      <c r="W40" s="8">
        <v>5021</v>
      </c>
      <c r="X40" s="13"/>
      <c r="Y40" s="8">
        <v>3298</v>
      </c>
      <c r="Z40" s="13"/>
      <c r="AA40" s="8">
        <v>6456</v>
      </c>
      <c r="AB40" s="8">
        <v>5457</v>
      </c>
      <c r="AC40" s="13"/>
      <c r="AD40" s="8">
        <v>7049</v>
      </c>
      <c r="AE40" s="13"/>
      <c r="AF40" s="8">
        <v>6064</v>
      </c>
      <c r="AG40" s="13"/>
      <c r="AH40" s="8">
        <v>6287</v>
      </c>
      <c r="AI40" s="13"/>
      <c r="AJ40" s="8">
        <v>4130</v>
      </c>
      <c r="AK40" s="7" t="s">
        <v>28</v>
      </c>
      <c r="AL40" s="13"/>
      <c r="AM40" s="7" t="s">
        <v>28</v>
      </c>
      <c r="AN40" s="8">
        <v>4783</v>
      </c>
      <c r="AO40" s="13"/>
      <c r="AP40" s="8">
        <v>5002</v>
      </c>
      <c r="AQ40" s="13"/>
      <c r="AR40" s="8">
        <v>4746</v>
      </c>
      <c r="AS40" s="13"/>
      <c r="AT40" s="8">
        <v>4376</v>
      </c>
      <c r="AU40" s="13"/>
      <c r="AV40" s="8">
        <v>4396</v>
      </c>
    </row>
    <row r="41" spans="1:48" x14ac:dyDescent="0.25">
      <c r="A41" s="6" t="s">
        <v>61</v>
      </c>
      <c r="B41" s="8">
        <v>5914</v>
      </c>
      <c r="C41" s="8">
        <v>5882</v>
      </c>
      <c r="D41" s="8">
        <v>5806</v>
      </c>
      <c r="E41" s="8">
        <v>5907</v>
      </c>
      <c r="F41" s="12"/>
      <c r="G41" s="8">
        <v>5776</v>
      </c>
      <c r="H41" s="18"/>
      <c r="I41" s="12"/>
      <c r="J41" s="8">
        <v>5847</v>
      </c>
      <c r="K41" s="13"/>
      <c r="L41" s="8">
        <v>7221</v>
      </c>
      <c r="M41" s="13"/>
      <c r="N41" s="8">
        <v>5805</v>
      </c>
      <c r="O41" s="12"/>
      <c r="P41" s="8">
        <v>5563</v>
      </c>
      <c r="Q41" s="8">
        <v>5953</v>
      </c>
      <c r="R41" s="8">
        <v>5952</v>
      </c>
      <c r="S41" s="8">
        <v>5323</v>
      </c>
      <c r="T41" s="12"/>
      <c r="U41" s="8">
        <v>5225</v>
      </c>
      <c r="V41" s="13"/>
      <c r="W41" s="8">
        <v>5453</v>
      </c>
      <c r="X41" s="12"/>
      <c r="Y41" s="8">
        <v>3966</v>
      </c>
      <c r="Z41" s="12"/>
      <c r="AA41" s="8">
        <v>7460</v>
      </c>
      <c r="AB41" s="8">
        <v>6808</v>
      </c>
      <c r="AC41" s="12"/>
      <c r="AD41" s="8">
        <v>8577</v>
      </c>
      <c r="AE41" s="12"/>
      <c r="AF41" s="8">
        <v>5929</v>
      </c>
      <c r="AG41" s="12"/>
      <c r="AH41" s="8">
        <v>7167</v>
      </c>
      <c r="AI41" s="12"/>
      <c r="AJ41" s="8">
        <v>4970</v>
      </c>
      <c r="AK41" s="8">
        <v>6033</v>
      </c>
      <c r="AL41" s="12"/>
      <c r="AM41" s="8">
        <v>6955</v>
      </c>
      <c r="AN41" s="8">
        <v>6028</v>
      </c>
      <c r="AO41" s="12"/>
      <c r="AP41" s="8">
        <v>7702</v>
      </c>
      <c r="AQ41" s="12"/>
      <c r="AR41" s="8">
        <v>5750</v>
      </c>
      <c r="AS41" s="12"/>
      <c r="AT41" s="8">
        <v>5431</v>
      </c>
      <c r="AU41" s="12"/>
      <c r="AV41" s="8">
        <v>5721</v>
      </c>
    </row>
    <row r="42" spans="1:48" x14ac:dyDescent="0.25">
      <c r="A42" s="6" t="s">
        <v>62</v>
      </c>
      <c r="B42" s="7" t="s">
        <v>28</v>
      </c>
      <c r="C42" s="8">
        <v>705</v>
      </c>
      <c r="D42" s="8">
        <v>735</v>
      </c>
      <c r="E42" s="8">
        <v>797</v>
      </c>
      <c r="F42" s="13"/>
      <c r="G42" s="7" t="s">
        <v>28</v>
      </c>
      <c r="H42" s="18"/>
      <c r="I42" s="13"/>
      <c r="J42" s="8">
        <v>489</v>
      </c>
      <c r="K42" s="12"/>
      <c r="L42" s="7" t="s">
        <v>28</v>
      </c>
      <c r="M42" s="12"/>
      <c r="N42" s="8">
        <v>715</v>
      </c>
      <c r="O42" s="13"/>
      <c r="P42" s="8">
        <v>599</v>
      </c>
      <c r="Q42" s="7" t="s">
        <v>28</v>
      </c>
      <c r="R42" s="8">
        <v>691</v>
      </c>
      <c r="S42" s="8">
        <v>624</v>
      </c>
      <c r="T42" s="13"/>
      <c r="U42" s="8">
        <v>538</v>
      </c>
      <c r="V42" s="12"/>
      <c r="W42" s="8">
        <v>727</v>
      </c>
      <c r="X42" s="13"/>
      <c r="Y42" s="8">
        <v>506</v>
      </c>
      <c r="Z42" s="13"/>
      <c r="AA42" s="8">
        <v>1243</v>
      </c>
      <c r="AB42" s="8">
        <v>886</v>
      </c>
      <c r="AC42" s="13"/>
      <c r="AD42" s="8">
        <v>1418</v>
      </c>
      <c r="AE42" s="13"/>
      <c r="AF42" s="8">
        <v>1151</v>
      </c>
      <c r="AG42" s="13"/>
      <c r="AH42" s="8">
        <v>628</v>
      </c>
      <c r="AI42" s="13"/>
      <c r="AJ42" s="8">
        <v>544</v>
      </c>
      <c r="AK42" s="7" t="s">
        <v>28</v>
      </c>
      <c r="AL42" s="12"/>
      <c r="AM42" s="7" t="s">
        <v>28</v>
      </c>
      <c r="AN42" s="8">
        <v>686</v>
      </c>
      <c r="AO42" s="13"/>
      <c r="AP42" s="8">
        <v>711</v>
      </c>
      <c r="AQ42" s="13"/>
      <c r="AR42" s="8">
        <v>726</v>
      </c>
      <c r="AS42" s="13"/>
      <c r="AT42" s="8">
        <v>545</v>
      </c>
      <c r="AU42" s="13"/>
      <c r="AV42" s="8">
        <v>650</v>
      </c>
    </row>
    <row r="43" spans="1:48" x14ac:dyDescent="0.25">
      <c r="A43" s="6" t="s">
        <v>63</v>
      </c>
      <c r="B43" s="7" t="s">
        <v>28</v>
      </c>
      <c r="C43" s="7" t="s">
        <v>28</v>
      </c>
      <c r="D43" s="7" t="s">
        <v>28</v>
      </c>
      <c r="E43" s="7" t="s">
        <v>28</v>
      </c>
      <c r="F43" s="13"/>
      <c r="G43" s="7" t="s">
        <v>28</v>
      </c>
      <c r="H43" s="18"/>
      <c r="I43" s="13"/>
      <c r="J43" s="7" t="s">
        <v>28</v>
      </c>
      <c r="K43" s="13"/>
      <c r="L43" s="7" t="s">
        <v>28</v>
      </c>
      <c r="M43" s="13"/>
      <c r="N43" s="7" t="s">
        <v>28</v>
      </c>
      <c r="O43" s="13"/>
      <c r="P43" s="7" t="s">
        <v>28</v>
      </c>
      <c r="Q43" s="7" t="s">
        <v>28</v>
      </c>
      <c r="R43" s="7" t="s">
        <v>28</v>
      </c>
      <c r="S43" s="7" t="s">
        <v>28</v>
      </c>
      <c r="T43" s="13"/>
      <c r="U43" s="7" t="s">
        <v>28</v>
      </c>
      <c r="V43" s="13"/>
      <c r="W43" s="7" t="s">
        <v>28</v>
      </c>
      <c r="X43" s="13"/>
      <c r="Y43" s="7" t="s">
        <v>28</v>
      </c>
      <c r="Z43" s="13"/>
      <c r="AA43" s="7" t="s">
        <v>28</v>
      </c>
      <c r="AB43" s="7" t="s">
        <v>28</v>
      </c>
      <c r="AC43" s="13"/>
      <c r="AD43" s="7" t="s">
        <v>28</v>
      </c>
      <c r="AE43" s="13"/>
      <c r="AF43" s="7" t="s">
        <v>28</v>
      </c>
      <c r="AG43" s="13"/>
      <c r="AH43" s="7" t="s">
        <v>28</v>
      </c>
      <c r="AI43" s="13"/>
      <c r="AJ43" s="7" t="s">
        <v>28</v>
      </c>
      <c r="AK43" s="7" t="s">
        <v>28</v>
      </c>
      <c r="AL43" s="13"/>
      <c r="AM43" s="7" t="s">
        <v>28</v>
      </c>
      <c r="AN43" s="7" t="s">
        <v>28</v>
      </c>
      <c r="AO43" s="13"/>
      <c r="AP43" s="7" t="s">
        <v>28</v>
      </c>
      <c r="AQ43" s="13"/>
      <c r="AR43" s="7" t="s">
        <v>28</v>
      </c>
      <c r="AS43" s="13"/>
      <c r="AT43" s="7" t="s">
        <v>28</v>
      </c>
      <c r="AU43" s="13"/>
      <c r="AV43" s="7" t="s">
        <v>28</v>
      </c>
    </row>
    <row r="44" spans="1:48" x14ac:dyDescent="0.25">
      <c r="A44" s="6" t="s">
        <v>64</v>
      </c>
      <c r="B44" s="7" t="s">
        <v>28</v>
      </c>
      <c r="C44" s="7" t="s">
        <v>28</v>
      </c>
      <c r="D44" s="7" t="s">
        <v>28</v>
      </c>
      <c r="E44" s="7" t="s">
        <v>28</v>
      </c>
      <c r="F44" s="12"/>
      <c r="G44" s="7" t="s">
        <v>28</v>
      </c>
      <c r="H44" s="18"/>
      <c r="I44" s="12"/>
      <c r="J44" s="7" t="s">
        <v>28</v>
      </c>
      <c r="K44" s="13"/>
      <c r="L44" s="7" t="s">
        <v>28</v>
      </c>
      <c r="M44" s="13"/>
      <c r="N44" s="7" t="s">
        <v>28</v>
      </c>
      <c r="O44" s="12"/>
      <c r="P44" s="7" t="s">
        <v>28</v>
      </c>
      <c r="Q44" s="7" t="s">
        <v>28</v>
      </c>
      <c r="R44" s="7" t="s">
        <v>28</v>
      </c>
      <c r="S44" s="7" t="s">
        <v>28</v>
      </c>
      <c r="T44" s="12"/>
      <c r="U44" s="7" t="s">
        <v>28</v>
      </c>
      <c r="V44" s="13"/>
      <c r="W44" s="7" t="s">
        <v>28</v>
      </c>
      <c r="X44" s="12"/>
      <c r="Y44" s="7" t="s">
        <v>28</v>
      </c>
      <c r="Z44" s="12"/>
      <c r="AA44" s="7" t="s">
        <v>28</v>
      </c>
      <c r="AB44" s="7" t="s">
        <v>28</v>
      </c>
      <c r="AC44" s="12"/>
      <c r="AD44" s="7" t="s">
        <v>28</v>
      </c>
      <c r="AE44" s="12"/>
      <c r="AF44" s="7" t="s">
        <v>28</v>
      </c>
      <c r="AG44" s="12"/>
      <c r="AH44" s="7" t="s">
        <v>28</v>
      </c>
      <c r="AI44" s="12"/>
      <c r="AJ44" s="7" t="s">
        <v>28</v>
      </c>
      <c r="AK44" s="7" t="s">
        <v>28</v>
      </c>
      <c r="AL44" s="12"/>
      <c r="AM44" s="7" t="s">
        <v>28</v>
      </c>
      <c r="AN44" s="7" t="s">
        <v>28</v>
      </c>
      <c r="AO44" s="12"/>
      <c r="AP44" s="7" t="s">
        <v>28</v>
      </c>
      <c r="AQ44" s="12"/>
      <c r="AR44" s="7" t="s">
        <v>28</v>
      </c>
      <c r="AS44" s="12"/>
      <c r="AT44" s="7" t="s">
        <v>28</v>
      </c>
      <c r="AU44" s="12"/>
      <c r="AV44" s="7" t="s">
        <v>28</v>
      </c>
    </row>
    <row r="45" spans="1:48" x14ac:dyDescent="0.25">
      <c r="A45" s="6" t="s">
        <v>65</v>
      </c>
      <c r="B45" s="7" t="s">
        <v>28</v>
      </c>
      <c r="C45" s="7" t="s">
        <v>28</v>
      </c>
      <c r="D45" s="7" t="s">
        <v>28</v>
      </c>
      <c r="E45" s="7" t="s">
        <v>28</v>
      </c>
      <c r="F45" s="12"/>
      <c r="G45" s="14" t="s">
        <v>28</v>
      </c>
      <c r="H45" s="18"/>
      <c r="I45" s="12"/>
      <c r="J45" s="14" t="s">
        <v>28</v>
      </c>
      <c r="K45" s="12"/>
      <c r="L45" s="14" t="s">
        <v>28</v>
      </c>
      <c r="M45" s="12"/>
      <c r="N45" s="14" t="s">
        <v>28</v>
      </c>
      <c r="O45" s="12"/>
      <c r="P45" s="14" t="s">
        <v>28</v>
      </c>
      <c r="Q45" s="15"/>
      <c r="R45" s="14" t="s">
        <v>28</v>
      </c>
      <c r="S45" s="14" t="s">
        <v>28</v>
      </c>
      <c r="T45" s="12"/>
      <c r="U45" s="14" t="s">
        <v>28</v>
      </c>
      <c r="V45" s="12"/>
      <c r="W45" s="14" t="s">
        <v>28</v>
      </c>
      <c r="X45" s="12"/>
      <c r="Y45" s="14" t="s">
        <v>28</v>
      </c>
      <c r="Z45" s="12"/>
      <c r="AA45" s="14" t="s">
        <v>28</v>
      </c>
      <c r="AB45" s="14" t="s">
        <v>28</v>
      </c>
      <c r="AC45" s="12"/>
      <c r="AD45" s="14" t="s">
        <v>28</v>
      </c>
      <c r="AE45" s="12"/>
      <c r="AF45" s="14" t="s">
        <v>28</v>
      </c>
      <c r="AG45" s="12"/>
      <c r="AH45" s="14" t="s">
        <v>28</v>
      </c>
      <c r="AI45" s="12"/>
      <c r="AJ45" s="14" t="s">
        <v>28</v>
      </c>
      <c r="AK45" s="14" t="s">
        <v>28</v>
      </c>
      <c r="AL45" s="12"/>
      <c r="AM45" s="14" t="s">
        <v>28</v>
      </c>
      <c r="AN45" s="14" t="s">
        <v>28</v>
      </c>
      <c r="AO45" s="12"/>
      <c r="AP45" s="14" t="s">
        <v>28</v>
      </c>
      <c r="AQ45" s="12"/>
      <c r="AR45" s="14" t="s">
        <v>28</v>
      </c>
      <c r="AS45" s="12"/>
      <c r="AT45" s="14" t="s">
        <v>28</v>
      </c>
      <c r="AU45" s="12"/>
      <c r="AV45" s="14" t="s">
        <v>28</v>
      </c>
    </row>
  </sheetData>
  <mergeCells count="18">
    <mergeCell ref="T6:U6"/>
    <mergeCell ref="F6:G6"/>
    <mergeCell ref="I6:J6"/>
    <mergeCell ref="K6:L6"/>
    <mergeCell ref="M6:N6"/>
    <mergeCell ref="O6:P6"/>
    <mergeCell ref="AU6:AV6"/>
    <mergeCell ref="V6:W6"/>
    <mergeCell ref="X6:Y6"/>
    <mergeCell ref="Z6:AA6"/>
    <mergeCell ref="AC6:AD6"/>
    <mergeCell ref="AE6:AF6"/>
    <mergeCell ref="AG6:AH6"/>
    <mergeCell ref="AI6:AJ6"/>
    <mergeCell ref="AL6:AM6"/>
    <mergeCell ref="AO6:AP6"/>
    <mergeCell ref="AQ6:AR6"/>
    <mergeCell ref="AS6:AT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Обща, изсл. 4 г.</vt:lpstr>
      <vt:lpstr>Sheet2</vt:lpstr>
      <vt:lpstr>Sheet3</vt:lpstr>
      <vt:lpstr>'Обща, изсл. 4 г.'!Print_Titles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vivanova</dc:creator>
  <cp:lastModifiedBy>deni</cp:lastModifiedBy>
  <cp:lastPrinted>2016-11-08T09:37:24Z</cp:lastPrinted>
  <dcterms:created xsi:type="dcterms:W3CDTF">2016-10-19T09:26:53Z</dcterms:created>
  <dcterms:modified xsi:type="dcterms:W3CDTF">2016-11-08T09:38:11Z</dcterms:modified>
</cp:coreProperties>
</file>